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Qiagen" sheetId="1" r:id="rId1"/>
  </sheets>
  <calcPr calcId="162913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14" l="1"/>
</calcChain>
</file>

<file path=xl/sharedStrings.xml><?xml version="1.0" encoding="utf-8"?>
<sst xmlns="http://schemas.openxmlformats.org/spreadsheetml/2006/main" count="111" uniqueCount="96">
  <si>
    <t>(asortymentowo – cenowe)</t>
  </si>
  <si>
    <t>Allprep DNA/RNA FFPE Kit</t>
  </si>
  <si>
    <t>DNeasy Blood &amp; Tissue Kit</t>
  </si>
  <si>
    <t>EndoFree Plasmid Maxi Kit</t>
  </si>
  <si>
    <t>250 U</t>
  </si>
  <si>
    <t>----------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</si>
  <si>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</si>
  <si>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</si>
  <si>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</si>
  <si>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</si>
  <si>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</si>
  <si>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</si>
  <si>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</si>
  <si>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</si>
  <si>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</si>
  <si>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Działając w imieniu i na rzecz Wykonawcy oświadczam, że oferujemy poniższe odczynniki laboratoryjne</t>
  </si>
  <si>
    <t>QuantiTect Whole Transcriptome Kit</t>
  </si>
  <si>
    <t>AllStars Negative Control siRNA</t>
  </si>
  <si>
    <t>FlexiTube GeneSolution</t>
  </si>
  <si>
    <t>1027416/GS56440</t>
  </si>
  <si>
    <t>FlexiTube GeneSolution GS56440 for Snx1</t>
  </si>
  <si>
    <t>1027416/GS72183</t>
  </si>
  <si>
    <t>FlexiTube GeneSolution GS72183 for Snx6</t>
  </si>
  <si>
    <t>FlexiTube siRNA</t>
  </si>
  <si>
    <t>Mm_4933405A16Rik_1 FlexiTube siRNA</t>
  </si>
  <si>
    <t>1027418/SI00851599</t>
  </si>
  <si>
    <t xml:space="preserve">
QIAGEN Plasmid Kits
</t>
  </si>
  <si>
    <t>QIAGEN Plasmid Midi Kit</t>
  </si>
  <si>
    <t>QIAGEN Plasmid Maxi Kit</t>
  </si>
  <si>
    <t>RNase-Free Water</t>
  </si>
  <si>
    <t>12 x 1,9 ml</t>
  </si>
  <si>
    <t>Blood &amp; Cell Culture DNA Mini Kit</t>
  </si>
  <si>
    <t>QIAseq Ultralow Input Library Kit</t>
  </si>
  <si>
    <t>Buffer AL.</t>
  </si>
  <si>
    <t>264 ml</t>
  </si>
  <si>
    <t>Buffer EB</t>
  </si>
  <si>
    <t>250 ml</t>
  </si>
  <si>
    <t>miRNeasy Micro Kit</t>
  </si>
  <si>
    <t>miScript SYBR Green PCR Kit</t>
  </si>
  <si>
    <t>miScript II RT Kit</t>
  </si>
  <si>
    <t>miRNeasy Serum/Plasma Spike-In Control</t>
  </si>
  <si>
    <t>Ni-NTA Agarose</t>
  </si>
  <si>
    <t xml:space="preserve"> 100 ml</t>
  </si>
  <si>
    <t>RT² SYBR Green qPCR Mastermix</t>
  </si>
  <si>
    <t>QIAseq miRNA Library Kit</t>
  </si>
  <si>
    <t>Qproteome Mitochondria Isolation Kit</t>
  </si>
  <si>
    <t>QIAamp DNA Blood Mini Kit</t>
  </si>
  <si>
    <t>RNeasy Plus Universal Mini Kit</t>
  </si>
  <si>
    <t>RNeasy Mini Kit</t>
  </si>
  <si>
    <t>RNeasy Plus Mini Kit</t>
  </si>
  <si>
    <t>Buffer RLT</t>
  </si>
  <si>
    <t>220 ml</t>
  </si>
  <si>
    <t>RNase-Free DNase Set</t>
  </si>
  <si>
    <t>QIAshredder</t>
  </si>
  <si>
    <t>QIAseq miRNA NGS 12 Index IL</t>
  </si>
  <si>
    <t>Nuclease-Free Water</t>
  </si>
  <si>
    <t>QIAquick PCR Purification Kit</t>
  </si>
  <si>
    <t>RT² SYBR Green FAST Mastermix</t>
  </si>
  <si>
    <t>RT² SYBR Green ROX FAST Mastermix</t>
  </si>
  <si>
    <t>RNeasy Micro Kit</t>
  </si>
  <si>
    <t>Negative Control siRNA</t>
  </si>
  <si>
    <t>QIAzol Lysis Reagent</t>
  </si>
  <si>
    <t>RNeasy Fibrous Tissue Mini Kit</t>
  </si>
  <si>
    <t>miScript Primer Assay</t>
  </si>
  <si>
    <t>RNeasy FFPE Kit</t>
  </si>
  <si>
    <r>
      <rPr>
        <i/>
        <sz val="11"/>
        <rFont val="Calibri"/>
        <family val="2"/>
        <charset val="238"/>
      </rPr>
      <t>Taq</t>
    </r>
    <r>
      <rPr>
        <sz val="11"/>
        <rFont val="Calibri"/>
        <family val="2"/>
        <charset val="238"/>
      </rPr>
      <t xml:space="preserve"> PCR Master Mix Kit</t>
    </r>
  </si>
  <si>
    <t>Lp.</t>
  </si>
  <si>
    <t>1 op.</t>
  </si>
  <si>
    <t xml:space="preserve"> 1 op.</t>
  </si>
  <si>
    <t>200 ml</t>
  </si>
  <si>
    <r>
      <t xml:space="preserve">Nazwa produktu </t>
    </r>
    <r>
      <rPr>
        <b/>
        <sz val="11"/>
        <rFont val="Calibri"/>
        <family val="2"/>
        <charset val="238"/>
      </rPr>
      <t>QIAGEN</t>
    </r>
  </si>
  <si>
    <t>Numer katalogowy Qiagen</t>
  </si>
  <si>
    <t>Jednostka produktu</t>
  </si>
  <si>
    <t>Ilość</t>
  </si>
  <si>
    <r>
      <rPr>
        <i/>
        <sz val="11"/>
        <rFont val="Calibri"/>
        <family val="2"/>
        <charset val="238"/>
        <scheme val="minor"/>
      </rPr>
      <t>Taq</t>
    </r>
    <r>
      <rPr>
        <sz val="11"/>
        <rFont val="Calibri"/>
        <family val="2"/>
        <charset val="238"/>
        <scheme val="minor"/>
      </rPr>
      <t xml:space="preserve"> DNA polymerase</t>
    </r>
  </si>
  <si>
    <r>
      <rPr>
        <i/>
        <sz val="11"/>
        <rFont val="Calibri"/>
        <family val="2"/>
        <charset val="238"/>
        <scheme val="minor"/>
      </rPr>
      <t>Taq</t>
    </r>
    <r>
      <rPr>
        <sz val="11"/>
        <rFont val="Calibri"/>
        <family val="2"/>
        <charset val="238"/>
        <scheme val="minor"/>
      </rPr>
      <t xml:space="preserve"> DNA Polymerase</t>
    </r>
  </si>
  <si>
    <r>
      <rPr>
        <i/>
        <sz val="11"/>
        <rFont val="Calibri"/>
        <family val="2"/>
        <charset val="238"/>
        <scheme val="minor"/>
      </rPr>
      <t>Taq</t>
    </r>
    <r>
      <rPr>
        <sz val="11"/>
        <rFont val="Calibri"/>
        <family val="2"/>
        <charset val="238"/>
        <scheme val="minor"/>
      </rPr>
      <t xml:space="preserve"> PCR Core Kit</t>
    </r>
  </si>
  <si>
    <r>
      <t>RT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Profiler PCR Array</t>
    </r>
  </si>
  <si>
    <r>
      <t>RT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First Strand Kit</t>
    </r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</si>
  <si>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</si>
  <si>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</si>
  <si>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</si>
  <si>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</si>
  <si>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</si>
  <si>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</si>
  <si>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</si>
  <si>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</si>
  <si>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</si>
  <si>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</si>
  <si>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</si>
  <si>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</si>
  <si>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1 000 ml</t>
  </si>
  <si>
    <t>1 000 U</t>
  </si>
  <si>
    <t>Załącznik 2.10 do SIWZ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</si>
  <si>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</si>
  <si>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ZESTAWIENIE ODCZYNNIKÓW, część nr 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</si>
</sst>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view="pageBreakPreview" topLeftCell="A53" zoomScale="60" zoomScaleNormal="100" workbookViewId="0">
      <selection activeCell="B75" sqref="B75:M85"/>
    </sheetView>
  </sheetViews>
  <sheetFormatPr defaultRowHeight="15"/>
  <cols>
    <col min="1" max="1" width="5" style="1" customWidth="1"/>
    <col min="2" max="2" width="16.140625" style="1" customWidth="1"/>
    <col min="3" max="3" width="38" style="1" customWidth="1"/>
    <col min="4" max="4" width="25.85546875" style="1" customWidth="1"/>
    <col min="5" max="5" width="12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0">
      <c r="I1" s="33" t="s">
        <v>93</v>
      </c>
      <c r="J1" s="33"/>
    </row>
    <row r="2" spans="1:10">
      <c r="I2" s="18"/>
      <c r="J2" s="18"/>
    </row>
    <row r="3" spans="1:10">
      <c r="D3" s="3" t="s">
        <v>95</v>
      </c>
    </row>
    <row r="4" spans="1:10">
      <c r="D4" s="2" t="s">
        <v>0</v>
      </c>
    </row>
    <row r="6" spans="1:10" ht="42" customHeight="1">
      <c r="A6" s="35" t="s">
        <v>94</v>
      </c>
      <c r="B6" s="35"/>
      <c r="C6" s="35"/>
      <c r="D6" s="35"/>
      <c r="E6" s="35"/>
      <c r="F6" s="35"/>
      <c r="G6" s="35"/>
      <c r="H6" s="35"/>
      <c r="I6" s="35"/>
      <c r="J6" s="35"/>
    </row>
    <row r="7" spans="1:10">
      <c r="A7" s="2"/>
      <c r="B7" s="2"/>
      <c r="C7" s="2"/>
      <c r="D7" s="2"/>
      <c r="E7" s="2"/>
      <c r="F7" s="2"/>
      <c r="G7" s="2"/>
      <c r="H7" s="2"/>
      <c r="I7" s="2"/>
    </row>
    <row r="8" spans="1:10">
      <c r="A8" s="2"/>
      <c r="B8" s="2"/>
      <c r="C8" s="2"/>
      <c r="D8" s="2"/>
      <c r="E8" s="2"/>
      <c r="F8" s="2"/>
      <c r="G8" s="2"/>
      <c r="H8" s="2"/>
      <c r="I8" s="2"/>
    </row>
    <row r="9" spans="1:10" ht="15" customHeight="1">
      <c r="A9" s="32" t="s">
        <v>15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>
      <c r="A10" s="1" t="s">
        <v>6</v>
      </c>
    </row>
    <row r="11" spans="1:10" s="7" customFormat="1" ht="73.5" customHeight="1">
      <c r="A11" s="4" t="s">
        <v>66</v>
      </c>
      <c r="B11" s="14" t="s">
        <v>71</v>
      </c>
      <c r="C11" s="13" t="s">
        <v>70</v>
      </c>
      <c r="D11" s="13" t="s">
        <v>79</v>
      </c>
      <c r="E11" s="5" t="s">
        <v>72</v>
      </c>
      <c r="F11" s="5" t="s">
        <v>73</v>
      </c>
      <c r="G11" s="5" t="s">
        <v>80</v>
      </c>
      <c r="H11" s="5" t="s">
        <v>81</v>
      </c>
      <c r="I11" s="6" t="s">
        <v>82</v>
      </c>
      <c r="J11" s="5" t="s">
        <v>83</v>
      </c>
    </row>
    <row r="12" spans="1:10" s="7" customFormat="1">
      <c r="A12" s="8" t="s">
        <v>7</v>
      </c>
      <c r="B12" s="8" t="s">
        <v>8</v>
      </c>
      <c r="C12" s="8" t="s">
        <v>9</v>
      </c>
      <c r="D12" s="8" t="s">
        <v>10</v>
      </c>
      <c r="E12" s="9" t="s">
        <v>11</v>
      </c>
      <c r="F12" s="8" t="s">
        <v>12</v>
      </c>
      <c r="G12" s="9" t="s">
        <v>13</v>
      </c>
      <c r="H12" s="9" t="s">
        <v>84</v>
      </c>
      <c r="I12" s="9" t="s">
        <v>14</v>
      </c>
      <c r="J12" s="9" t="s">
        <v>85</v>
      </c>
    </row>
    <row r="13" spans="1:10" s="7" customFormat="1" ht="17.25" customHeight="1">
      <c r="A13" s="17">
        <v>1</v>
      </c>
      <c r="B13" s="11">
        <v>1027280</v>
      </c>
      <c r="C13" s="19" t="s">
        <v>17</v>
      </c>
      <c r="D13" s="19"/>
      <c r="E13" s="20" t="s">
        <v>67</v>
      </c>
      <c r="F13" s="22">
        <v>1</v>
      </c>
      <c r="G13" s="21"/>
      <c r="H13" s="21"/>
      <c r="I13" s="16"/>
      <c r="J13" s="16"/>
    </row>
    <row r="14" spans="1:10" s="7" customFormat="1" ht="17.25" customHeight="1">
      <c r="A14" s="17">
        <f>+A13+1</f>
        <v>2</v>
      </c>
      <c r="B14" s="11">
        <v>1027281</v>
      </c>
      <c r="C14" s="19" t="s">
        <v>17</v>
      </c>
      <c r="D14" s="19"/>
      <c r="E14" s="20" t="s">
        <v>67</v>
      </c>
      <c r="F14" s="22">
        <v>1</v>
      </c>
      <c r="G14" s="21"/>
      <c r="H14" s="21"/>
      <c r="I14" s="16"/>
      <c r="J14" s="16"/>
    </row>
    <row r="15" spans="1:10" s="7" customFormat="1" ht="17.25" customHeight="1">
      <c r="A15" s="17">
        <f t="shared" ref="A15:A64" si="0">+A14+1</f>
        <v>3</v>
      </c>
      <c r="B15" s="11">
        <v>1027310</v>
      </c>
      <c r="C15" s="19" t="s">
        <v>60</v>
      </c>
      <c r="D15" s="19"/>
      <c r="E15" s="20" t="s">
        <v>67</v>
      </c>
      <c r="F15" s="22">
        <v>1</v>
      </c>
      <c r="G15" s="21"/>
      <c r="H15" s="21"/>
      <c r="I15" s="16"/>
      <c r="J15" s="16"/>
    </row>
    <row r="16" spans="1:10" s="7" customFormat="1" ht="17.25" customHeight="1">
      <c r="A16" s="17">
        <f t="shared" si="0"/>
        <v>4</v>
      </c>
      <c r="B16" s="11">
        <v>1027416</v>
      </c>
      <c r="C16" s="19" t="s">
        <v>18</v>
      </c>
      <c r="D16" s="19"/>
      <c r="E16" s="20" t="s">
        <v>67</v>
      </c>
      <c r="F16" s="22">
        <v>7</v>
      </c>
      <c r="G16" s="21"/>
      <c r="H16" s="21"/>
      <c r="I16" s="16"/>
      <c r="J16" s="16"/>
    </row>
    <row r="17" spans="1:10" s="7" customFormat="1" ht="17.25" customHeight="1">
      <c r="A17" s="17">
        <f t="shared" si="0"/>
        <v>5</v>
      </c>
      <c r="B17" s="11">
        <v>1027418</v>
      </c>
      <c r="C17" s="19" t="s">
        <v>23</v>
      </c>
      <c r="D17" s="19"/>
      <c r="E17" s="20" t="s">
        <v>67</v>
      </c>
      <c r="F17" s="22">
        <v>2</v>
      </c>
      <c r="G17" s="21"/>
      <c r="H17" s="21"/>
      <c r="I17" s="16"/>
      <c r="J17" s="16"/>
    </row>
    <row r="18" spans="1:10" s="7" customFormat="1" ht="17.25" customHeight="1">
      <c r="A18" s="17">
        <f t="shared" si="0"/>
        <v>6</v>
      </c>
      <c r="B18" s="11" t="s">
        <v>19</v>
      </c>
      <c r="C18" s="19" t="s">
        <v>20</v>
      </c>
      <c r="D18" s="19"/>
      <c r="E18" s="20" t="s">
        <v>67</v>
      </c>
      <c r="F18" s="22">
        <v>1</v>
      </c>
      <c r="G18" s="21"/>
      <c r="H18" s="21"/>
      <c r="I18" s="16"/>
      <c r="J18" s="16"/>
    </row>
    <row r="19" spans="1:10" s="7" customFormat="1" ht="17.25" customHeight="1">
      <c r="A19" s="17">
        <f t="shared" si="0"/>
        <v>7</v>
      </c>
      <c r="B19" s="11" t="s">
        <v>21</v>
      </c>
      <c r="C19" s="19" t="s">
        <v>22</v>
      </c>
      <c r="D19" s="19"/>
      <c r="E19" s="20" t="s">
        <v>67</v>
      </c>
      <c r="F19" s="22">
        <v>1</v>
      </c>
      <c r="G19" s="21"/>
      <c r="H19" s="21"/>
      <c r="I19" s="16"/>
      <c r="J19" s="16"/>
    </row>
    <row r="20" spans="1:10" s="7" customFormat="1" ht="17.25" customHeight="1">
      <c r="A20" s="17">
        <f t="shared" si="0"/>
        <v>8</v>
      </c>
      <c r="B20" s="11" t="s">
        <v>25</v>
      </c>
      <c r="C20" s="19" t="s">
        <v>24</v>
      </c>
      <c r="D20" s="19"/>
      <c r="E20" s="20" t="s">
        <v>67</v>
      </c>
      <c r="F20" s="22">
        <v>1</v>
      </c>
      <c r="G20" s="21"/>
      <c r="H20" s="21"/>
      <c r="I20" s="16"/>
      <c r="J20" s="16"/>
    </row>
    <row r="21" spans="1:10" s="7" customFormat="1" ht="18" customHeight="1">
      <c r="A21" s="17">
        <f t="shared" si="0"/>
        <v>9</v>
      </c>
      <c r="B21" s="11">
        <v>12143</v>
      </c>
      <c r="C21" s="19" t="s">
        <v>26</v>
      </c>
      <c r="D21" s="19"/>
      <c r="E21" s="20">
        <v>25</v>
      </c>
      <c r="F21" s="22">
        <v>1</v>
      </c>
      <c r="G21" s="21"/>
      <c r="H21" s="21"/>
      <c r="I21" s="16"/>
      <c r="J21" s="16"/>
    </row>
    <row r="22" spans="1:10" s="7" customFormat="1">
      <c r="A22" s="17">
        <f t="shared" si="0"/>
        <v>10</v>
      </c>
      <c r="B22" s="11">
        <v>12145</v>
      </c>
      <c r="C22" s="19" t="s">
        <v>27</v>
      </c>
      <c r="D22" s="19"/>
      <c r="E22" s="20">
        <v>100</v>
      </c>
      <c r="F22" s="22">
        <v>1</v>
      </c>
      <c r="G22" s="21"/>
      <c r="H22" s="21"/>
      <c r="I22" s="16"/>
      <c r="J22" s="16"/>
    </row>
    <row r="23" spans="1:10" s="7" customFormat="1">
      <c r="A23" s="17">
        <f t="shared" si="0"/>
        <v>11</v>
      </c>
      <c r="B23" s="11">
        <v>12162</v>
      </c>
      <c r="C23" s="19" t="s">
        <v>28</v>
      </c>
      <c r="D23" s="19"/>
      <c r="E23" s="20">
        <v>10</v>
      </c>
      <c r="F23" s="22">
        <v>1</v>
      </c>
      <c r="G23" s="21"/>
      <c r="H23" s="21"/>
      <c r="I23" s="16"/>
      <c r="J23" s="16"/>
    </row>
    <row r="24" spans="1:10" s="7" customFormat="1">
      <c r="A24" s="17">
        <f t="shared" si="0"/>
        <v>12</v>
      </c>
      <c r="B24" s="11">
        <v>12362</v>
      </c>
      <c r="C24" s="23" t="s">
        <v>3</v>
      </c>
      <c r="D24" s="23"/>
      <c r="E24" s="24">
        <v>10</v>
      </c>
      <c r="F24" s="22">
        <v>7</v>
      </c>
      <c r="G24" s="21"/>
      <c r="H24" s="21"/>
      <c r="I24" s="16"/>
      <c r="J24" s="16"/>
    </row>
    <row r="25" spans="1:10" s="7" customFormat="1" ht="17.25" customHeight="1">
      <c r="A25" s="17">
        <f t="shared" si="0"/>
        <v>13</v>
      </c>
      <c r="B25" s="11">
        <v>129112</v>
      </c>
      <c r="C25" s="19" t="s">
        <v>29</v>
      </c>
      <c r="D25" s="19"/>
      <c r="E25" s="20" t="s">
        <v>30</v>
      </c>
      <c r="F25" s="22">
        <v>1</v>
      </c>
      <c r="G25" s="21"/>
      <c r="H25" s="21"/>
      <c r="I25" s="16"/>
      <c r="J25" s="16"/>
    </row>
    <row r="26" spans="1:10" s="7" customFormat="1" ht="17.25" customHeight="1">
      <c r="A26" s="17">
        <f t="shared" si="0"/>
        <v>14</v>
      </c>
      <c r="B26" s="11">
        <v>129115</v>
      </c>
      <c r="C26" s="19" t="s">
        <v>55</v>
      </c>
      <c r="D26" s="19"/>
      <c r="E26" s="20" t="s">
        <v>91</v>
      </c>
      <c r="F26" s="22">
        <v>1</v>
      </c>
      <c r="G26" s="21"/>
      <c r="H26" s="21"/>
      <c r="I26" s="16"/>
      <c r="J26" s="16"/>
    </row>
    <row r="27" spans="1:10" s="7" customFormat="1">
      <c r="A27" s="17">
        <f t="shared" si="0"/>
        <v>15</v>
      </c>
      <c r="B27" s="11">
        <v>13323</v>
      </c>
      <c r="C27" s="19" t="s">
        <v>31</v>
      </c>
      <c r="D27" s="19"/>
      <c r="E27" s="20">
        <v>25</v>
      </c>
      <c r="F27" s="22">
        <v>1</v>
      </c>
      <c r="G27" s="21"/>
      <c r="H27" s="21"/>
      <c r="I27" s="16"/>
      <c r="J27" s="16"/>
    </row>
    <row r="28" spans="1:10" s="7" customFormat="1" ht="17.25" customHeight="1">
      <c r="A28" s="17">
        <f t="shared" si="0"/>
        <v>16</v>
      </c>
      <c r="B28" s="11">
        <v>180492</v>
      </c>
      <c r="C28" s="19" t="s">
        <v>32</v>
      </c>
      <c r="D28" s="19"/>
      <c r="E28" s="20">
        <v>12</v>
      </c>
      <c r="F28" s="22">
        <v>13</v>
      </c>
      <c r="G28" s="21"/>
      <c r="H28" s="21"/>
      <c r="I28" s="16"/>
      <c r="J28" s="16"/>
    </row>
    <row r="29" spans="1:10" s="7" customFormat="1">
      <c r="A29" s="17">
        <f t="shared" si="0"/>
        <v>17</v>
      </c>
      <c r="B29" s="11">
        <v>19075</v>
      </c>
      <c r="C29" s="19" t="s">
        <v>33</v>
      </c>
      <c r="D29" s="19"/>
      <c r="E29" s="20" t="s">
        <v>34</v>
      </c>
      <c r="F29" s="22">
        <v>1</v>
      </c>
      <c r="G29" s="21"/>
      <c r="H29" s="21"/>
      <c r="I29" s="16"/>
      <c r="J29" s="16"/>
    </row>
    <row r="30" spans="1:10" s="7" customFormat="1">
      <c r="A30" s="17">
        <f t="shared" si="0"/>
        <v>18</v>
      </c>
      <c r="B30" s="11">
        <v>19086</v>
      </c>
      <c r="C30" s="19" t="s">
        <v>35</v>
      </c>
      <c r="D30" s="19"/>
      <c r="E30" s="20" t="s">
        <v>36</v>
      </c>
      <c r="F30" s="22">
        <v>1</v>
      </c>
      <c r="G30" s="21"/>
      <c r="H30" s="21"/>
      <c r="I30" s="16"/>
      <c r="J30" s="16"/>
    </row>
    <row r="31" spans="1:10" s="7" customFormat="1" ht="17.25" customHeight="1">
      <c r="A31" s="17">
        <f t="shared" si="0"/>
        <v>19</v>
      </c>
      <c r="B31" s="11">
        <v>201203</v>
      </c>
      <c r="C31" s="23" t="s">
        <v>74</v>
      </c>
      <c r="D31" s="23"/>
      <c r="E31" s="24" t="s">
        <v>4</v>
      </c>
      <c r="F31" s="22">
        <v>1</v>
      </c>
      <c r="G31" s="21"/>
      <c r="H31" s="21"/>
      <c r="I31" s="16"/>
      <c r="J31" s="16"/>
    </row>
    <row r="32" spans="1:10" s="7" customFormat="1" ht="17.25" customHeight="1">
      <c r="A32" s="17">
        <f t="shared" si="0"/>
        <v>20</v>
      </c>
      <c r="B32" s="11">
        <v>201205</v>
      </c>
      <c r="C32" s="19" t="s">
        <v>75</v>
      </c>
      <c r="D32" s="19"/>
      <c r="E32" s="20" t="s">
        <v>92</v>
      </c>
      <c r="F32" s="22">
        <v>1</v>
      </c>
      <c r="G32" s="21"/>
      <c r="H32" s="21"/>
      <c r="I32" s="16"/>
      <c r="J32" s="16"/>
    </row>
    <row r="33" spans="1:10" s="7" customFormat="1" ht="17.25" customHeight="1">
      <c r="A33" s="17">
        <f t="shared" si="0"/>
        <v>21</v>
      </c>
      <c r="B33" s="11">
        <v>201225</v>
      </c>
      <c r="C33" s="23" t="s">
        <v>76</v>
      </c>
      <c r="D33" s="23"/>
      <c r="E33" s="24" t="s">
        <v>92</v>
      </c>
      <c r="F33" s="22">
        <v>3</v>
      </c>
      <c r="G33" s="21"/>
      <c r="H33" s="21"/>
      <c r="I33" s="16"/>
      <c r="J33" s="16"/>
    </row>
    <row r="34" spans="1:10" s="7" customFormat="1" ht="17.25" customHeight="1">
      <c r="A34" s="17">
        <f t="shared" si="0"/>
        <v>22</v>
      </c>
      <c r="B34" s="11">
        <v>201443</v>
      </c>
      <c r="C34" s="11" t="s">
        <v>65</v>
      </c>
      <c r="D34" s="11"/>
      <c r="E34" s="24" t="s">
        <v>4</v>
      </c>
      <c r="F34" s="22">
        <v>1</v>
      </c>
      <c r="G34" s="21"/>
      <c r="H34" s="21"/>
      <c r="I34" s="16"/>
      <c r="J34" s="16"/>
    </row>
    <row r="35" spans="1:10" s="7" customFormat="1" ht="17.25" customHeight="1">
      <c r="A35" s="17">
        <f t="shared" si="0"/>
        <v>23</v>
      </c>
      <c r="B35" s="11">
        <v>207045</v>
      </c>
      <c r="C35" s="23" t="s">
        <v>16</v>
      </c>
      <c r="D35" s="23"/>
      <c r="E35" s="20">
        <v>100</v>
      </c>
      <c r="F35" s="22">
        <v>1</v>
      </c>
      <c r="G35" s="21"/>
      <c r="H35" s="21"/>
      <c r="I35" s="16"/>
      <c r="J35" s="16"/>
    </row>
    <row r="36" spans="1:10" s="7" customFormat="1" ht="17.25" customHeight="1">
      <c r="A36" s="17">
        <f t="shared" si="0"/>
        <v>24</v>
      </c>
      <c r="B36" s="11">
        <v>217084</v>
      </c>
      <c r="C36" s="19" t="s">
        <v>37</v>
      </c>
      <c r="D36" s="19"/>
      <c r="E36" s="20">
        <v>50</v>
      </c>
      <c r="F36" s="22">
        <v>5</v>
      </c>
      <c r="G36" s="21"/>
      <c r="H36" s="21"/>
      <c r="I36" s="16"/>
      <c r="J36" s="16"/>
    </row>
    <row r="37" spans="1:10" s="7" customFormat="1" ht="17.25" customHeight="1">
      <c r="A37" s="17">
        <f t="shared" si="0"/>
        <v>25</v>
      </c>
      <c r="B37" s="11">
        <v>218073</v>
      </c>
      <c r="C37" s="19" t="s">
        <v>38</v>
      </c>
      <c r="D37" s="19"/>
      <c r="E37" s="20">
        <v>200</v>
      </c>
      <c r="F37" s="22">
        <v>1</v>
      </c>
      <c r="G37" s="21"/>
      <c r="H37" s="21"/>
      <c r="I37" s="16"/>
      <c r="J37" s="16"/>
    </row>
    <row r="38" spans="1:10" s="7" customFormat="1" ht="17.25" customHeight="1">
      <c r="A38" s="17">
        <f t="shared" si="0"/>
        <v>26</v>
      </c>
      <c r="B38" s="11">
        <v>218160</v>
      </c>
      <c r="C38" s="19" t="s">
        <v>39</v>
      </c>
      <c r="D38" s="19"/>
      <c r="E38" s="20">
        <v>12</v>
      </c>
      <c r="F38" s="22">
        <v>1</v>
      </c>
      <c r="G38" s="21"/>
      <c r="H38" s="21"/>
      <c r="I38" s="16"/>
      <c r="J38" s="16"/>
    </row>
    <row r="39" spans="1:10" s="7" customFormat="1" ht="17.25" customHeight="1">
      <c r="A39" s="17">
        <f t="shared" si="0"/>
        <v>27</v>
      </c>
      <c r="B39" s="11">
        <v>218300</v>
      </c>
      <c r="C39" s="19" t="s">
        <v>63</v>
      </c>
      <c r="D39" s="19"/>
      <c r="E39" s="20">
        <v>100</v>
      </c>
      <c r="F39" s="22">
        <v>4</v>
      </c>
      <c r="G39" s="21"/>
      <c r="H39" s="21"/>
      <c r="I39" s="16"/>
      <c r="J39" s="16"/>
    </row>
    <row r="40" spans="1:10" s="7" customFormat="1" ht="17.25" customHeight="1">
      <c r="A40" s="17">
        <f t="shared" si="0"/>
        <v>28</v>
      </c>
      <c r="B40" s="11">
        <v>219610</v>
      </c>
      <c r="C40" s="19" t="s">
        <v>40</v>
      </c>
      <c r="D40" s="19"/>
      <c r="E40" s="20" t="s">
        <v>67</v>
      </c>
      <c r="F40" s="22">
        <v>1</v>
      </c>
      <c r="G40" s="21"/>
      <c r="H40" s="21"/>
      <c r="I40" s="16"/>
      <c r="J40" s="16"/>
    </row>
    <row r="41" spans="1:10" s="7" customFormat="1">
      <c r="A41" s="17">
        <f t="shared" si="0"/>
        <v>29</v>
      </c>
      <c r="B41" s="11">
        <v>28106</v>
      </c>
      <c r="C41" s="19" t="s">
        <v>56</v>
      </c>
      <c r="D41" s="19"/>
      <c r="E41" s="20">
        <v>250</v>
      </c>
      <c r="F41" s="22">
        <v>1</v>
      </c>
      <c r="G41" s="21"/>
      <c r="H41" s="21"/>
      <c r="I41" s="16"/>
      <c r="J41" s="16"/>
    </row>
    <row r="42" spans="1:10" s="7" customFormat="1">
      <c r="A42" s="17">
        <f t="shared" si="0"/>
        <v>30</v>
      </c>
      <c r="B42" s="11">
        <v>30230</v>
      </c>
      <c r="C42" s="19" t="s">
        <v>41</v>
      </c>
      <c r="D42" s="19"/>
      <c r="E42" s="20" t="s">
        <v>42</v>
      </c>
      <c r="F42" s="22">
        <v>1</v>
      </c>
      <c r="G42" s="21"/>
      <c r="H42" s="21"/>
      <c r="I42" s="16"/>
      <c r="J42" s="16"/>
    </row>
    <row r="43" spans="1:10" s="7" customFormat="1" ht="17.25" customHeight="1">
      <c r="A43" s="17">
        <f t="shared" si="0"/>
        <v>31</v>
      </c>
      <c r="B43" s="11">
        <v>330231</v>
      </c>
      <c r="C43" s="19" t="s">
        <v>77</v>
      </c>
      <c r="D43" s="19"/>
      <c r="E43" s="20" t="s">
        <v>67</v>
      </c>
      <c r="F43" s="22">
        <v>3</v>
      </c>
      <c r="G43" s="21"/>
      <c r="H43" s="21"/>
      <c r="I43" s="16"/>
      <c r="J43" s="16"/>
    </row>
    <row r="44" spans="1:10" s="7" customFormat="1" ht="17.25" customHeight="1">
      <c r="A44" s="17">
        <f t="shared" si="0"/>
        <v>32</v>
      </c>
      <c r="B44" s="11">
        <v>330401</v>
      </c>
      <c r="C44" s="19" t="s">
        <v>78</v>
      </c>
      <c r="D44" s="19"/>
      <c r="E44" s="20">
        <v>12</v>
      </c>
      <c r="F44" s="22">
        <v>1</v>
      </c>
      <c r="G44" s="21"/>
      <c r="H44" s="21"/>
      <c r="I44" s="16"/>
      <c r="J44" s="16"/>
    </row>
    <row r="45" spans="1:10" s="7" customFormat="1" ht="17.25" customHeight="1">
      <c r="A45" s="17">
        <f t="shared" si="0"/>
        <v>33</v>
      </c>
      <c r="B45" s="11">
        <v>330502</v>
      </c>
      <c r="C45" s="19" t="s">
        <v>43</v>
      </c>
      <c r="D45" s="19"/>
      <c r="E45" s="20">
        <v>12</v>
      </c>
      <c r="F45" s="22">
        <v>1</v>
      </c>
      <c r="G45" s="21"/>
      <c r="H45" s="21"/>
      <c r="I45" s="16"/>
      <c r="J45" s="16"/>
    </row>
    <row r="46" spans="1:10" s="7" customFormat="1" ht="17.25" customHeight="1">
      <c r="A46" s="17">
        <f t="shared" si="0"/>
        <v>34</v>
      </c>
      <c r="B46" s="11">
        <v>330600</v>
      </c>
      <c r="C46" s="19" t="s">
        <v>57</v>
      </c>
      <c r="D46" s="19"/>
      <c r="E46" s="20">
        <v>2</v>
      </c>
      <c r="F46" s="22">
        <v>1</v>
      </c>
      <c r="G46" s="21"/>
      <c r="H46" s="21"/>
      <c r="I46" s="16"/>
      <c r="J46" s="16"/>
    </row>
    <row r="47" spans="1:10" s="7" customFormat="1" ht="17.25" customHeight="1">
      <c r="A47" s="17">
        <f t="shared" si="0"/>
        <v>35</v>
      </c>
      <c r="B47" s="11">
        <v>330620</v>
      </c>
      <c r="C47" s="19" t="s">
        <v>58</v>
      </c>
      <c r="D47" s="19"/>
      <c r="E47" s="20">
        <v>2</v>
      </c>
      <c r="F47" s="22">
        <v>2</v>
      </c>
      <c r="G47" s="21"/>
      <c r="H47" s="21"/>
      <c r="I47" s="16"/>
      <c r="J47" s="16"/>
    </row>
    <row r="48" spans="1:10" s="7" customFormat="1" ht="17.25" customHeight="1">
      <c r="A48" s="17">
        <f t="shared" si="0"/>
        <v>36</v>
      </c>
      <c r="B48" s="11">
        <v>331502</v>
      </c>
      <c r="C48" s="19" t="s">
        <v>44</v>
      </c>
      <c r="D48" s="19"/>
      <c r="E48" s="20">
        <v>12</v>
      </c>
      <c r="F48" s="22">
        <v>1</v>
      </c>
      <c r="G48" s="21"/>
      <c r="H48" s="21"/>
      <c r="I48" s="16"/>
      <c r="J48" s="16"/>
    </row>
    <row r="49" spans="1:10" s="7" customFormat="1" ht="17.25" customHeight="1">
      <c r="A49" s="17">
        <f t="shared" si="0"/>
        <v>37</v>
      </c>
      <c r="B49" s="11">
        <v>331592</v>
      </c>
      <c r="C49" s="19" t="s">
        <v>54</v>
      </c>
      <c r="D49" s="19"/>
      <c r="E49" s="20">
        <v>12</v>
      </c>
      <c r="F49" s="22">
        <v>1</v>
      </c>
      <c r="G49" s="21"/>
      <c r="H49" s="21"/>
      <c r="I49" s="16"/>
      <c r="J49" s="16"/>
    </row>
    <row r="50" spans="1:10" s="7" customFormat="1">
      <c r="A50" s="17">
        <f t="shared" si="0"/>
        <v>38</v>
      </c>
      <c r="B50" s="11">
        <v>37612</v>
      </c>
      <c r="C50" s="19" t="s">
        <v>45</v>
      </c>
      <c r="D50" s="19"/>
      <c r="E50" s="20" t="s">
        <v>68</v>
      </c>
      <c r="F50" s="22">
        <v>1</v>
      </c>
      <c r="G50" s="21"/>
      <c r="H50" s="21"/>
      <c r="I50" s="16"/>
      <c r="J50" s="16"/>
    </row>
    <row r="51" spans="1:10" s="7" customFormat="1">
      <c r="A51" s="17">
        <f t="shared" si="0"/>
        <v>39</v>
      </c>
      <c r="B51" s="11">
        <v>51104</v>
      </c>
      <c r="C51" s="19" t="s">
        <v>46</v>
      </c>
      <c r="D51" s="19"/>
      <c r="E51" s="20">
        <v>50</v>
      </c>
      <c r="F51" s="22">
        <v>1</v>
      </c>
      <c r="G51" s="21"/>
      <c r="H51" s="21"/>
      <c r="I51" s="16"/>
      <c r="J51" s="16"/>
    </row>
    <row r="52" spans="1:10" s="7" customFormat="1">
      <c r="A52" s="17">
        <f t="shared" si="0"/>
        <v>40</v>
      </c>
      <c r="B52" s="11">
        <v>69504</v>
      </c>
      <c r="C52" s="23" t="s">
        <v>2</v>
      </c>
      <c r="D52" s="23"/>
      <c r="E52" s="24">
        <v>50</v>
      </c>
      <c r="F52" s="22">
        <v>2</v>
      </c>
      <c r="G52" s="21"/>
      <c r="H52" s="21"/>
      <c r="I52" s="16"/>
      <c r="J52" s="16"/>
    </row>
    <row r="53" spans="1:10" s="7" customFormat="1">
      <c r="A53" s="17">
        <f t="shared" si="0"/>
        <v>41</v>
      </c>
      <c r="B53" s="11">
        <v>73404</v>
      </c>
      <c r="C53" s="19" t="s">
        <v>47</v>
      </c>
      <c r="D53" s="19"/>
      <c r="E53" s="20">
        <v>50</v>
      </c>
      <c r="F53" s="22">
        <v>1</v>
      </c>
      <c r="G53" s="21"/>
      <c r="H53" s="21"/>
      <c r="I53" s="16"/>
      <c r="J53" s="16"/>
    </row>
    <row r="54" spans="1:10" s="7" customFormat="1" ht="17.25" customHeight="1">
      <c r="A54" s="17">
        <f t="shared" si="0"/>
        <v>42</v>
      </c>
      <c r="B54" s="10">
        <v>73504</v>
      </c>
      <c r="C54" s="23" t="s">
        <v>64</v>
      </c>
      <c r="D54" s="23"/>
      <c r="E54" s="24">
        <v>50</v>
      </c>
      <c r="F54" s="22">
        <v>1</v>
      </c>
      <c r="G54" s="21"/>
      <c r="H54" s="21"/>
      <c r="I54" s="16"/>
      <c r="J54" s="16"/>
    </row>
    <row r="55" spans="1:10" s="7" customFormat="1" ht="17.25" customHeight="1">
      <c r="A55" s="17">
        <f t="shared" si="0"/>
        <v>43</v>
      </c>
      <c r="B55" s="11">
        <v>74004</v>
      </c>
      <c r="C55" s="19" t="s">
        <v>59</v>
      </c>
      <c r="D55" s="19"/>
      <c r="E55" s="20">
        <v>50</v>
      </c>
      <c r="F55" s="22">
        <v>1</v>
      </c>
      <c r="G55" s="21"/>
      <c r="H55" s="21"/>
      <c r="I55" s="16"/>
      <c r="J55" s="16"/>
    </row>
    <row r="56" spans="1:10" s="7" customFormat="1" ht="17.25" customHeight="1">
      <c r="A56" s="17">
        <f t="shared" si="0"/>
        <v>44</v>
      </c>
      <c r="B56" s="11">
        <v>74104</v>
      </c>
      <c r="C56" s="23" t="s">
        <v>48</v>
      </c>
      <c r="D56" s="23"/>
      <c r="E56" s="24">
        <v>50</v>
      </c>
      <c r="F56" s="22">
        <v>20</v>
      </c>
      <c r="G56" s="21"/>
      <c r="H56" s="21"/>
      <c r="I56" s="16"/>
      <c r="J56" s="16"/>
    </row>
    <row r="57" spans="1:10" s="7" customFormat="1" ht="17.25" customHeight="1">
      <c r="A57" s="17">
        <f t="shared" si="0"/>
        <v>45</v>
      </c>
      <c r="B57" s="11">
        <v>74106</v>
      </c>
      <c r="C57" s="23" t="s">
        <v>48</v>
      </c>
      <c r="D57" s="23"/>
      <c r="E57" s="24">
        <v>250</v>
      </c>
      <c r="F57" s="22">
        <v>2</v>
      </c>
      <c r="G57" s="21"/>
      <c r="H57" s="21"/>
      <c r="I57" s="16"/>
      <c r="J57" s="16"/>
    </row>
    <row r="58" spans="1:10" s="7" customFormat="1" ht="17.25" customHeight="1">
      <c r="A58" s="17">
        <f t="shared" si="0"/>
        <v>46</v>
      </c>
      <c r="B58" s="11">
        <v>74134</v>
      </c>
      <c r="C58" s="19" t="s">
        <v>49</v>
      </c>
      <c r="D58" s="19"/>
      <c r="E58" s="20">
        <v>50</v>
      </c>
      <c r="F58" s="22">
        <v>5</v>
      </c>
      <c r="G58" s="21"/>
      <c r="H58" s="21"/>
      <c r="I58" s="16"/>
      <c r="J58" s="16"/>
    </row>
    <row r="59" spans="1:10" s="7" customFormat="1" ht="17.25" customHeight="1">
      <c r="A59" s="17">
        <f t="shared" si="0"/>
        <v>47</v>
      </c>
      <c r="B59" s="11">
        <v>74704</v>
      </c>
      <c r="C59" s="19" t="s">
        <v>62</v>
      </c>
      <c r="D59" s="19"/>
      <c r="E59" s="20">
        <v>50</v>
      </c>
      <c r="F59" s="22">
        <v>1</v>
      </c>
      <c r="G59" s="21"/>
      <c r="H59" s="21"/>
      <c r="I59" s="16"/>
      <c r="J59" s="16"/>
    </row>
    <row r="60" spans="1:10" s="7" customFormat="1" ht="17.25" customHeight="1">
      <c r="A60" s="17">
        <f t="shared" si="0"/>
        <v>48</v>
      </c>
      <c r="B60" s="11">
        <v>79216</v>
      </c>
      <c r="C60" s="19" t="s">
        <v>50</v>
      </c>
      <c r="D60" s="19"/>
      <c r="E60" s="20" t="s">
        <v>51</v>
      </c>
      <c r="F60" s="22">
        <v>1</v>
      </c>
      <c r="G60" s="21"/>
      <c r="H60" s="21"/>
      <c r="I60" s="16"/>
      <c r="J60" s="16"/>
    </row>
    <row r="61" spans="1:10" s="7" customFormat="1" ht="17.25" customHeight="1">
      <c r="A61" s="17">
        <f t="shared" si="0"/>
        <v>49</v>
      </c>
      <c r="B61" s="11">
        <v>79254</v>
      </c>
      <c r="C61" s="23" t="s">
        <v>52</v>
      </c>
      <c r="D61" s="23"/>
      <c r="E61" s="24">
        <v>50</v>
      </c>
      <c r="F61" s="22">
        <v>21</v>
      </c>
      <c r="G61" s="21"/>
      <c r="H61" s="21"/>
      <c r="I61" s="16"/>
      <c r="J61" s="16"/>
    </row>
    <row r="62" spans="1:10" s="7" customFormat="1" ht="17.25" customHeight="1">
      <c r="A62" s="17">
        <f t="shared" si="0"/>
        <v>50</v>
      </c>
      <c r="B62" s="11">
        <v>79306</v>
      </c>
      <c r="C62" s="19" t="s">
        <v>61</v>
      </c>
      <c r="D62" s="19"/>
      <c r="E62" s="20" t="s">
        <v>69</v>
      </c>
      <c r="F62" s="22">
        <v>1</v>
      </c>
      <c r="G62" s="21"/>
      <c r="H62" s="21"/>
      <c r="I62" s="16"/>
      <c r="J62" s="16"/>
    </row>
    <row r="63" spans="1:10" s="7" customFormat="1" ht="17.25" customHeight="1">
      <c r="A63" s="17">
        <f t="shared" si="0"/>
        <v>51</v>
      </c>
      <c r="B63" s="11">
        <v>79654</v>
      </c>
      <c r="C63" s="23" t="s">
        <v>53</v>
      </c>
      <c r="D63" s="23"/>
      <c r="E63" s="24">
        <v>50</v>
      </c>
      <c r="F63" s="22">
        <v>6</v>
      </c>
      <c r="G63" s="21"/>
      <c r="H63" s="21"/>
      <c r="I63" s="16"/>
      <c r="J63" s="16"/>
    </row>
    <row r="64" spans="1:10" s="7" customFormat="1" ht="17.25" customHeight="1">
      <c r="A64" s="17">
        <f t="shared" si="0"/>
        <v>52</v>
      </c>
      <c r="B64" s="10">
        <v>80234</v>
      </c>
      <c r="C64" s="23" t="s">
        <v>1</v>
      </c>
      <c r="D64" s="23"/>
      <c r="E64" s="24">
        <v>50</v>
      </c>
      <c r="F64" s="22">
        <v>1</v>
      </c>
      <c r="G64" s="21"/>
      <c r="H64" s="21"/>
      <c r="I64" s="16"/>
      <c r="J64" s="16"/>
    </row>
    <row r="65" spans="1:10">
      <c r="A65" s="34" t="s">
        <v>86</v>
      </c>
      <c r="B65" s="34"/>
      <c r="C65" s="34"/>
      <c r="D65" s="34"/>
      <c r="E65" s="34"/>
      <c r="F65" s="34"/>
      <c r="G65" s="34"/>
      <c r="H65" s="15"/>
      <c r="I65" s="25" t="s">
        <v>5</v>
      </c>
      <c r="J65" s="15"/>
    </row>
    <row r="66" spans="1:10" ht="15" customHeight="1">
      <c r="A66" s="34" t="s">
        <v>87</v>
      </c>
      <c r="B66" s="34"/>
      <c r="C66" s="34"/>
      <c r="D66" s="34"/>
      <c r="E66" s="34"/>
      <c r="F66" s="34"/>
      <c r="G66" s="34"/>
      <c r="H66" s="26"/>
      <c r="I66" s="25" t="s">
        <v>5</v>
      </c>
      <c r="J66" s="26"/>
    </row>
    <row r="67" spans="1:10">
      <c r="A67" s="34" t="s">
        <v>88</v>
      </c>
      <c r="B67" s="34"/>
      <c r="C67" s="34"/>
      <c r="D67" s="34"/>
      <c r="E67" s="34"/>
      <c r="F67" s="34"/>
      <c r="G67" s="34"/>
      <c r="H67" s="15"/>
      <c r="I67" s="25" t="s">
        <v>5</v>
      </c>
      <c r="J67" s="15"/>
    </row>
    <row r="68" spans="1:10" ht="15" customHeight="1">
      <c r="A68" s="31" t="s">
        <v>89</v>
      </c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5" customHeight="1">
      <c r="E69" s="27"/>
    </row>
    <row r="70" spans="1:10" ht="33.75" customHeight="1">
      <c r="A70" s="30" t="s">
        <v>90</v>
      </c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" customHeight="1">
      <c r="A71" s="28"/>
      <c r="B71" s="28"/>
      <c r="C71" s="28"/>
      <c r="D71" s="28"/>
      <c r="E71" s="28"/>
      <c r="F71" s="28"/>
      <c r="G71" s="28"/>
      <c r="H71" s="28"/>
      <c r="I71" s="28"/>
    </row>
    <row r="72" spans="1:10">
      <c r="A72" s="7"/>
      <c r="B72" s="7"/>
      <c r="C72" s="7"/>
      <c r="D72" s="7"/>
      <c r="E72" s="7"/>
      <c r="F72" s="7"/>
      <c r="G72" s="7"/>
      <c r="H72" s="7"/>
      <c r="I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</row>
    <row r="77" spans="1:10">
      <c r="E77" s="27"/>
    </row>
    <row r="78" spans="1:10">
      <c r="B78" s="7"/>
      <c r="C78" s="12"/>
      <c r="E78" s="7"/>
      <c r="F78" s="7"/>
      <c r="G78" s="29"/>
    </row>
  </sheetData>
  <protectedRanges>
    <protectedRange sqref="C41:D41" name="Pricing_67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1" name="Pricing_67_1_2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23" name="Pricing_67_1_53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  <protectedRange sqref="B41" name="Pricing_67_1_1" securityDescriptor="O:WDG:WDD:(A;;CC;;;S-1-5-21-1935655697-583907252-1801674531-1541)(A;;CC;;;S-1-5-21-1935655697-583907252-1801674531-35516)(A;;CC;;;S-1-5-21-1935655697-583907252-1801674531-23136)(A;;CC;;;S-1-5-21-1935655697-583907252-1801674531-47831)(A;;CC;;;S-1-5-21-1935655697-583907252-1801674531-7118)(A;;CC;;;S-1-5-21-1935655697-583907252-1801674531-7388)"/>
  </protectedRanges>
  <sortState ref="A11:K62">
    <sortCondition ref="B11:B62"/>
  </sortState>
  <mergeCells count="8">
    <mergeCell ref="A70:J70"/>
    <mergeCell ref="A68:J68"/>
    <mergeCell ref="A9:J9"/>
    <mergeCell ref="I1:J1"/>
    <mergeCell ref="A65:G65"/>
    <mergeCell ref="A6:J6"/>
    <mergeCell ref="A66:G66"/>
    <mergeCell ref="A67:G67"/>
  </mergeCells>
  <phoneticPr fontId="0" type="noConversion"/>
  <pageMargins left="0.62992125984251968" right="0.23622047244094491" top="0.19685039370078741" bottom="0.19685039370078741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Qiagen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2017-01-19T09:51:28Z</cp:lastPrinted>
  <dcterms:created xsi:type="dcterms:W3CDTF">2015-06-19T06:52:16Z</dcterms:created>
  <dcterms:modified xsi:type="dcterms:W3CDTF">2019-08-20T10:21:18Z</dcterms:modified>
</cp:coreProperties>
</file>