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amowienia_publiczne\UMOWY\Umowy_procedura_ustawowa\AZP-261-15-2019_Odczynniki_ostateczna wersja\Formularze cenowe_Siwz_z2_azp-261-15-2019\"/>
    </mc:Choice>
  </mc:AlternateContent>
  <bookViews>
    <workbookView xWindow="0" yWindow="0" windowWidth="28800" windowHeight="12330"/>
  </bookViews>
  <sheets>
    <sheet name="Roche cz. 2" sheetId="1" r:id="rId1"/>
  </sheets>
  <definedNames>
    <definedName name="_xlnm.Print_Area" localSheetId="0">'Roche cz. 2'!$A$1:$J$78</definedName>
  </definedNames>
  <calcPr calcId="162913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14" i="1" l="1"/>
</calcChain>
</file>

<file path=xl/sharedStrings.xml><?xml version="1.0" encoding="utf-8"?>
<sst xmlns="http://schemas.openxmlformats.org/spreadsheetml/2006/main" count="190" uniqueCount="160">
  <si>
    <t>(asortymentowo – cenowe)</t>
  </si>
  <si>
    <t xml:space="preserve">Działając w imieniu i na rzecz Wykonawcy oświadczam, że oferujemy poniższe odczynniki laboratoryjne
Tabela I
Działając w imieniu i na rzecz Wykonawcy oświadczam, że oferujemy poniższe odczynniki laboratoryjne
Tabela I
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</si>
  <si>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</si>
  <si>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</si>
  <si>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</si>
  <si>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</si>
  <si>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</si>
  <si>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</si>
  <si>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</si>
  <si>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</si>
  <si>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</si>
  <si>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</si>
  <si>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>11745824910</t>
  </si>
  <si>
    <t>Biotin-Nick Translation Mix</t>
  </si>
  <si>
    <t>11745816910</t>
  </si>
  <si>
    <t>DIG-Nick Translation Mix</t>
  </si>
  <si>
    <t>Lp.</t>
  </si>
  <si>
    <t>KK5023</t>
  </si>
  <si>
    <t>KK5516</t>
  </si>
  <si>
    <t>KK5518</t>
  </si>
  <si>
    <t>KK7301</t>
  </si>
  <si>
    <t>KK7302</t>
  </si>
  <si>
    <t>KK7351</t>
  </si>
  <si>
    <t>RNA, MS2</t>
  </si>
  <si>
    <t>100 mg</t>
  </si>
  <si>
    <t>150 U</t>
  </si>
  <si>
    <t>100 U</t>
  </si>
  <si>
    <t>250 U</t>
  </si>
  <si>
    <t>500 U</t>
  </si>
  <si>
    <t>3115828001</t>
  </si>
  <si>
    <t>Proteinase K, recombinant, PCR Grade</t>
  </si>
  <si>
    <t>4688538001</t>
  </si>
  <si>
    <t>4688635001</t>
  </si>
  <si>
    <t>4688643001</t>
  </si>
  <si>
    <t>5 ml</t>
  </si>
  <si>
    <t>4688686001</t>
  </si>
  <si>
    <t>4692110001</t>
  </si>
  <si>
    <t>4693116001</t>
  </si>
  <si>
    <t>cOmplete™ Protease Inhibitor Cocktail</t>
  </si>
  <si>
    <t>4693132001</t>
  </si>
  <si>
    <t>cOmplete™, EDTA-free Protease Inhibitor Cocktail</t>
  </si>
  <si>
    <t>4693159001</t>
  </si>
  <si>
    <t>cOmplete™, Mini, EDTA-free Protease Inhibitor Cocktail</t>
  </si>
  <si>
    <t>4693477001</t>
  </si>
  <si>
    <t>Universal ProbeLibrary, Probe 113</t>
  </si>
  <si>
    <t>Universal ProbeLibrary, Probe 094</t>
  </si>
  <si>
    <t>Universal ProbeLibrary, Probe 069</t>
  </si>
  <si>
    <t>Universal ProbeLibrary, Probe 065</t>
  </si>
  <si>
    <t>Universal ProbeLibrary, Probe 064</t>
  </si>
  <si>
    <t>Universal ProbeLibrary, Probe 056</t>
  </si>
  <si>
    <t>4727878001</t>
  </si>
  <si>
    <t>G-418 Solution</t>
  </si>
  <si>
    <t>4906837001</t>
  </si>
  <si>
    <t>20 ml</t>
  </si>
  <si>
    <t>PhosSTOP™</t>
  </si>
  <si>
    <t>4906845001</t>
  </si>
  <si>
    <t>5015944001</t>
  </si>
  <si>
    <t>Cell Proliferation Reagent WST-1</t>
  </si>
  <si>
    <t>8 ml</t>
  </si>
  <si>
    <t>5056489001</t>
  </si>
  <si>
    <t>5401054001</t>
  </si>
  <si>
    <t>Liberase™ DH Research Grade</t>
  </si>
  <si>
    <t>2 X 5 mg</t>
  </si>
  <si>
    <t>5892791001</t>
  </si>
  <si>
    <t>cOmplete™ ULTRA Tablets, Mini, EDTA-free, EASYpack Protease Inhibitor Cocktail</t>
  </si>
  <si>
    <t>5892953001</t>
  </si>
  <si>
    <t>cOmplete™ ULTRA Tablets, EDTA-free, glass vials Protease Inhibitor Cocktail</t>
  </si>
  <si>
    <t>10104159001</t>
  </si>
  <si>
    <t xml:space="preserve">DNase I, grade II, from bovine pancreas </t>
  </si>
  <si>
    <t>10109223001</t>
  </si>
  <si>
    <t>RNA from yeast</t>
  </si>
  <si>
    <t>100 g</t>
  </si>
  <si>
    <t>10127230001</t>
  </si>
  <si>
    <t xml:space="preserve">L-Lactate Dehydrogenase (L-LDH), from rabbit muscle </t>
  </si>
  <si>
    <t>2 ml (10 mg)</t>
  </si>
  <si>
    <t>10165948001</t>
  </si>
  <si>
    <t>500 μl</t>
  </si>
  <si>
    <t>10708976001</t>
  </si>
  <si>
    <t>Tris base</t>
  </si>
  <si>
    <t>1 kg</t>
  </si>
  <si>
    <t>10789704001</t>
  </si>
  <si>
    <t>Triton X-100</t>
  </si>
  <si>
    <t>100 ml</t>
  </si>
  <si>
    <t>11093070910</t>
  </si>
  <si>
    <t>Biotin-16-dUTP, solution</t>
  </si>
  <si>
    <t>50 μl</t>
  </si>
  <si>
    <t>11207733910</t>
  </si>
  <si>
    <t>Anti-Digoxigenin-POD, Fab fragments</t>
  </si>
  <si>
    <t>11243217001</t>
  </si>
  <si>
    <t>Laminin</t>
  </si>
  <si>
    <t>1 mg (2 ml)</t>
  </si>
  <si>
    <t>11277073910</t>
  </si>
  <si>
    <t>DIG RNA Labeling Mix, 10 × conc.</t>
  </si>
  <si>
    <t>40 μl</t>
  </si>
  <si>
    <t>11332473001</t>
  </si>
  <si>
    <t>5 x 10 ml</t>
  </si>
  <si>
    <t>Nonidet P40 Substitute, Purf. LSG. 50 ml</t>
  </si>
  <si>
    <t>11465015001</t>
  </si>
  <si>
    <t>Cell Proliferation Kit II (XTT)</t>
  </si>
  <si>
    <t>11647229001</t>
  </si>
  <si>
    <t>Cell Proliferation ELISA, BrdU (colorimetric)</t>
  </si>
  <si>
    <t>11685619910</t>
  </si>
  <si>
    <t>Fluorescein RNA Labeling Mix, 10x conc.</t>
  </si>
  <si>
    <t>11697498001</t>
  </si>
  <si>
    <t>160 μl</t>
  </si>
  <si>
    <t>11814397001</t>
  </si>
  <si>
    <t>mini Quick Spin Oligo Columns</t>
  </si>
  <si>
    <t>11836153001</t>
  </si>
  <si>
    <t>cOmplete™, Mini Protease Inhibitor Cocktail</t>
  </si>
  <si>
    <t>11873580001</t>
  </si>
  <si>
    <t>KAPA2G Robust PCR Kit</t>
  </si>
  <si>
    <t xml:space="preserve">KAPA2G Robust HotStart PCR Kit, with dNTPs </t>
  </si>
  <si>
    <t>KAPA Mouse Genotyping Kit</t>
  </si>
  <si>
    <t>KAPA HotStart Mouse Genotyping Kit</t>
  </si>
  <si>
    <t>12156792910</t>
  </si>
  <si>
    <t>In Situ Cell Death Detection Kit, AP,TMR red(also usable for FACS) -TUNEL</t>
  </si>
  <si>
    <t>96 reactions</t>
  </si>
  <si>
    <t>11684809910</t>
  </si>
  <si>
    <t>In Situ Cell Death Detection Kit, AP</t>
  </si>
  <si>
    <t>50 reactions</t>
  </si>
  <si>
    <t>4898133001</t>
  </si>
  <si>
    <t>Rapid Alkaline phosphatase</t>
  </si>
  <si>
    <t>cOmplete, EDTA-free Protease Inhibitor Cocktail</t>
  </si>
  <si>
    <t>60 tablets</t>
  </si>
  <si>
    <t>cOmplete Protease Inhibitor Cocktail</t>
  </si>
  <si>
    <t>20 tablets</t>
  </si>
  <si>
    <t>Biotin-Nick Translation Mix, 40 reactions</t>
  </si>
  <si>
    <t>160 µl (40 reactions)</t>
  </si>
  <si>
    <r>
      <t xml:space="preserve">Nazwa produktu </t>
    </r>
    <r>
      <rPr>
        <b/>
        <sz val="11"/>
        <rFont val="Calibri"/>
        <family val="2"/>
        <charset val="238"/>
      </rPr>
      <t>Roche cz. 2</t>
    </r>
  </si>
  <si>
    <t xml:space="preserve">Numer 
katalogowy Roche </t>
  </si>
  <si>
    <t>Ilość</t>
  </si>
  <si>
    <t>Jednostka produktu</t>
  </si>
  <si>
    <t>Numer katalogowy i nazwa oferowanego produktu równoważnego*</t>
  </si>
  <si>
    <t xml:space="preserve">SUMA:        </t>
  </si>
  <si>
    <t xml:space="preserve">Razem:        </t>
  </si>
  <si>
    <t xml:space="preserve">30% wartości sumy:         </t>
  </si>
  <si>
    <t>Vat 
(%)</t>
  </si>
  <si>
    <t>J=H x I + H</t>
  </si>
  <si>
    <t>H=F x G</t>
  </si>
  <si>
    <t>Wartość brutto
(PLN)</t>
  </si>
  <si>
    <t>Cena jednostkowa netto
(PLN)</t>
  </si>
  <si>
    <t xml:space="preserve">Wartość pozycji RAZEM (kolumna H, J) została przeniesiona do formularza Szablon oferta i stanowi Cenę oferty częściowej. </t>
  </si>
  <si>
    <t>Wartość 
netto
(PLN)</t>
  </si>
  <si>
    <t>* Wypełnić jeżeli dotyczy.
Uwaga: dokładny opis wykazania przez Wykonawcę równoważności zaoferowanego produktu znajduje się w SIWZ.</t>
  </si>
  <si>
    <t>30 tablets</t>
  </si>
  <si>
    <t>10 tablets</t>
  </si>
  <si>
    <t>3 × 20 tablets</t>
  </si>
  <si>
    <t>2 × 10 tablets</t>
  </si>
  <si>
    <t>25 tablets</t>
  </si>
  <si>
    <t>100 reactions</t>
  </si>
  <si>
    <t>500 reactions</t>
  </si>
  <si>
    <t>40 μl (20 reactions)</t>
  </si>
  <si>
    <t>1 kit</t>
  </si>
  <si>
    <t>1 kit (≤2 500 tests)</t>
  </si>
  <si>
    <t>1 kit (≤1 000 tests)</t>
  </si>
  <si>
    <t xml:space="preserve">50 columns </t>
  </si>
  <si>
    <t>1000 U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</si>
  <si>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</si>
  <si>
    <t>Załącznik nr 2.12 do SIWZ</t>
  </si>
  <si>
    <t>ZESTAWIENIE ODCZYNNIKÓW, część nr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</si>
</sst>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1"/>
      <color rgb="FFFF0000"/>
      <name val="Calibri"/>
      <family val="2"/>
      <charset val="238"/>
    </font>
    <font>
      <b/>
      <u/>
      <sz val="14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3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5" fillId="0" borderId="1" xfId="0" applyFont="1" applyBorder="1"/>
    <xf numFmtId="9" fontId="0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3" xfId="1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0" fontId="0" fillId="0" borderId="4" xfId="0" applyFont="1" applyBorder="1" applyAlignment="1">
      <alignment horizontal="left"/>
    </xf>
    <xf numFmtId="0" fontId="5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9" fontId="5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 wrapText="1"/>
    </xf>
    <xf numFmtId="0" fontId="4" fillId="0" borderId="2" xfId="0" applyFont="1" applyBorder="1" applyAlignment="1">
      <alignment horizontal="left"/>
    </xf>
  </cellXfs>
  <cellStyles count="2">
    <cellStyle name="Normal 2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abSelected="1" topLeftCell="A55" zoomScaleNormal="100" workbookViewId="0">
      <selection activeCell="B77" sqref="B77:Q84"/>
    </sheetView>
  </sheetViews>
  <sheetFormatPr defaultRowHeight="15" x14ac:dyDescent="0.25"/>
  <cols>
    <col min="1" max="1" width="5" style="1" customWidth="1"/>
    <col min="2" max="2" width="14.42578125" style="1" customWidth="1"/>
    <col min="3" max="3" width="57.28515625" style="1" customWidth="1"/>
    <col min="4" max="4" width="25.85546875" style="1" customWidth="1"/>
    <col min="5" max="5" width="18.85546875" style="40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2" width="9.140625" style="1"/>
    <col min="13" max="13" width="10" style="1" bestFit="1" customWidth="1"/>
    <col min="14" max="14" width="9.140625" style="1"/>
    <col min="15" max="15" width="15.42578125" style="1" customWidth="1"/>
    <col min="16" max="16384" width="9.140625" style="1"/>
  </cols>
  <sheetData>
    <row r="1" spans="1:18" x14ac:dyDescent="0.25">
      <c r="H1" s="53" t="s">
        <v>158</v>
      </c>
      <c r="I1" s="53"/>
      <c r="J1" s="53"/>
    </row>
    <row r="3" spans="1:18" x14ac:dyDescent="0.25">
      <c r="D3" s="4" t="s">
        <v>159</v>
      </c>
    </row>
    <row r="4" spans="1:18" x14ac:dyDescent="0.25">
      <c r="D4" s="3" t="s">
        <v>0</v>
      </c>
    </row>
    <row r="6" spans="1:18" ht="34.5" customHeight="1" x14ac:dyDescent="0.35">
      <c r="A6" s="52" t="s">
        <v>157</v>
      </c>
      <c r="B6" s="52"/>
      <c r="C6" s="52"/>
      <c r="D6" s="52"/>
      <c r="E6" s="52"/>
      <c r="F6" s="52"/>
      <c r="G6" s="52"/>
      <c r="H6" s="52"/>
      <c r="I6" s="52"/>
      <c r="J6" s="52"/>
      <c r="K6" s="2"/>
      <c r="L6" s="27"/>
      <c r="M6" s="2"/>
      <c r="N6" s="2"/>
      <c r="O6" s="2"/>
      <c r="P6" s="2"/>
      <c r="Q6" s="2"/>
      <c r="R6" s="2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3">
      <c r="A8" s="3"/>
      <c r="B8" s="3"/>
      <c r="C8" s="3"/>
      <c r="D8" s="30"/>
      <c r="E8" s="41"/>
      <c r="F8" s="30"/>
      <c r="G8" s="3"/>
      <c r="H8" s="3"/>
      <c r="I8" s="3"/>
      <c r="J8" s="3"/>
      <c r="K8" s="3"/>
      <c r="L8" s="3"/>
      <c r="M8" s="3"/>
      <c r="N8" s="3"/>
      <c r="O8" s="22"/>
      <c r="P8" s="9"/>
      <c r="Q8" s="3"/>
      <c r="R8" s="3"/>
    </row>
    <row r="9" spans="1:18" ht="15" customHeight="1" x14ac:dyDescent="0.25">
      <c r="A9" s="54" t="s">
        <v>1</v>
      </c>
      <c r="B9" s="54"/>
      <c r="C9" s="54"/>
      <c r="D9" s="54"/>
      <c r="E9" s="54"/>
    </row>
    <row r="10" spans="1:18" x14ac:dyDescent="0.25">
      <c r="A10" s="1" t="s">
        <v>2</v>
      </c>
    </row>
    <row r="11" spans="1:18" s="9" customFormat="1" ht="73.5" customHeight="1" x14ac:dyDescent="0.25">
      <c r="A11" s="5" t="s">
        <v>16</v>
      </c>
      <c r="B11" s="33" t="s">
        <v>129</v>
      </c>
      <c r="C11" s="7" t="s">
        <v>128</v>
      </c>
      <c r="D11" s="7" t="s">
        <v>132</v>
      </c>
      <c r="E11" s="6" t="s">
        <v>131</v>
      </c>
      <c r="F11" s="6" t="s">
        <v>130</v>
      </c>
      <c r="G11" s="6" t="s">
        <v>140</v>
      </c>
      <c r="H11" s="6" t="s">
        <v>142</v>
      </c>
      <c r="I11" s="8" t="s">
        <v>136</v>
      </c>
      <c r="J11" s="6" t="s">
        <v>139</v>
      </c>
      <c r="L11" s="21"/>
    </row>
    <row r="12" spans="1:18" s="9" customFormat="1" x14ac:dyDescent="0.25">
      <c r="A12" s="10" t="s">
        <v>3</v>
      </c>
      <c r="B12" s="10" t="s">
        <v>4</v>
      </c>
      <c r="C12" s="10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1" t="s">
        <v>138</v>
      </c>
      <c r="I12" s="11" t="s">
        <v>10</v>
      </c>
      <c r="J12" s="11" t="s">
        <v>137</v>
      </c>
      <c r="K12" s="28"/>
    </row>
    <row r="13" spans="1:18" s="24" customFormat="1" ht="15.75" customHeight="1" x14ac:dyDescent="0.25">
      <c r="A13" s="26">
        <v>1</v>
      </c>
      <c r="B13" s="34" t="s">
        <v>29</v>
      </c>
      <c r="C13" s="35" t="s">
        <v>30</v>
      </c>
      <c r="D13" s="35"/>
      <c r="E13" s="42" t="s">
        <v>34</v>
      </c>
      <c r="F13" s="37">
        <v>2</v>
      </c>
      <c r="G13" s="36"/>
      <c r="H13" s="38"/>
      <c r="I13" s="48"/>
      <c r="J13" s="23"/>
    </row>
    <row r="14" spans="1:18" s="24" customFormat="1" x14ac:dyDescent="0.25">
      <c r="A14" s="26">
        <f>+A13+1</f>
        <v>2</v>
      </c>
      <c r="B14" s="34" t="s">
        <v>31</v>
      </c>
      <c r="C14" s="35" t="s">
        <v>49</v>
      </c>
      <c r="D14" s="35"/>
      <c r="E14" s="42" t="s">
        <v>152</v>
      </c>
      <c r="F14" s="37">
        <v>1</v>
      </c>
      <c r="G14" s="36"/>
      <c r="H14" s="38"/>
      <c r="I14" s="23"/>
      <c r="J14" s="23"/>
    </row>
    <row r="15" spans="1:18" s="24" customFormat="1" ht="16.5" customHeight="1" x14ac:dyDescent="0.25">
      <c r="A15" s="26">
        <f t="shared" ref="A15:A64" si="0">+A14+1</f>
        <v>3</v>
      </c>
      <c r="B15" s="34" t="s">
        <v>32</v>
      </c>
      <c r="C15" s="35" t="s">
        <v>48</v>
      </c>
      <c r="D15" s="35"/>
      <c r="E15" s="42" t="s">
        <v>152</v>
      </c>
      <c r="F15" s="37">
        <v>1</v>
      </c>
      <c r="G15" s="36"/>
      <c r="H15" s="38"/>
      <c r="I15" s="23"/>
      <c r="J15" s="23"/>
    </row>
    <row r="16" spans="1:18" s="24" customFormat="1" ht="15" customHeight="1" x14ac:dyDescent="0.25">
      <c r="A16" s="26">
        <f t="shared" si="0"/>
        <v>4</v>
      </c>
      <c r="B16" s="34" t="s">
        <v>33</v>
      </c>
      <c r="C16" s="35" t="s">
        <v>47</v>
      </c>
      <c r="D16" s="35"/>
      <c r="E16" s="42" t="s">
        <v>152</v>
      </c>
      <c r="F16" s="37">
        <v>1</v>
      </c>
      <c r="G16" s="36"/>
      <c r="H16" s="38"/>
      <c r="I16" s="23"/>
      <c r="J16" s="23"/>
    </row>
    <row r="17" spans="1:10" s="24" customFormat="1" x14ac:dyDescent="0.25">
      <c r="A17" s="26">
        <f t="shared" si="0"/>
        <v>5</v>
      </c>
      <c r="B17" s="34" t="s">
        <v>35</v>
      </c>
      <c r="C17" s="35" t="s">
        <v>46</v>
      </c>
      <c r="D17" s="35"/>
      <c r="E17" s="42" t="s">
        <v>152</v>
      </c>
      <c r="F17" s="37">
        <v>1</v>
      </c>
      <c r="G17" s="36"/>
      <c r="H17" s="38"/>
      <c r="I17" s="23"/>
      <c r="J17" s="23"/>
    </row>
    <row r="18" spans="1:10" s="24" customFormat="1" x14ac:dyDescent="0.25">
      <c r="A18" s="26">
        <f t="shared" si="0"/>
        <v>6</v>
      </c>
      <c r="B18" s="34" t="s">
        <v>36</v>
      </c>
      <c r="C18" s="35" t="s">
        <v>45</v>
      </c>
      <c r="D18" s="35"/>
      <c r="E18" s="42" t="s">
        <v>152</v>
      </c>
      <c r="F18" s="37">
        <v>1</v>
      </c>
      <c r="G18" s="36"/>
      <c r="H18" s="38"/>
      <c r="I18" s="23"/>
      <c r="J18" s="23"/>
    </row>
    <row r="19" spans="1:10" s="24" customFormat="1" x14ac:dyDescent="0.25">
      <c r="A19" s="26">
        <f t="shared" si="0"/>
        <v>7</v>
      </c>
      <c r="B19" s="34" t="s">
        <v>37</v>
      </c>
      <c r="C19" s="35" t="s">
        <v>38</v>
      </c>
      <c r="D19" s="35"/>
      <c r="E19" s="42" t="s">
        <v>125</v>
      </c>
      <c r="F19" s="37">
        <v>2</v>
      </c>
      <c r="G19" s="36"/>
      <c r="H19" s="38"/>
      <c r="I19" s="23"/>
      <c r="J19" s="23"/>
    </row>
    <row r="20" spans="1:10" s="24" customFormat="1" x14ac:dyDescent="0.25">
      <c r="A20" s="26">
        <f t="shared" si="0"/>
        <v>8</v>
      </c>
      <c r="B20" s="34" t="s">
        <v>39</v>
      </c>
      <c r="C20" s="35" t="s">
        <v>40</v>
      </c>
      <c r="D20" s="35"/>
      <c r="E20" s="42" t="s">
        <v>125</v>
      </c>
      <c r="F20" s="37">
        <v>1</v>
      </c>
      <c r="G20" s="36"/>
      <c r="H20" s="38"/>
      <c r="I20" s="23"/>
      <c r="J20" s="23"/>
    </row>
    <row r="21" spans="1:10" s="24" customFormat="1" x14ac:dyDescent="0.25">
      <c r="A21" s="26">
        <f t="shared" si="0"/>
        <v>9</v>
      </c>
      <c r="B21" s="34" t="s">
        <v>41</v>
      </c>
      <c r="C21" s="35" t="s">
        <v>42</v>
      </c>
      <c r="D21" s="35"/>
      <c r="E21" s="42" t="s">
        <v>144</v>
      </c>
      <c r="F21" s="37">
        <v>3</v>
      </c>
      <c r="G21" s="36"/>
      <c r="H21" s="38"/>
      <c r="I21" s="23"/>
      <c r="J21" s="23"/>
    </row>
    <row r="22" spans="1:10" s="24" customFormat="1" x14ac:dyDescent="0.25">
      <c r="A22" s="26">
        <f t="shared" si="0"/>
        <v>10</v>
      </c>
      <c r="B22" s="34" t="s">
        <v>43</v>
      </c>
      <c r="C22" s="35" t="s">
        <v>44</v>
      </c>
      <c r="D22" s="35"/>
      <c r="E22" s="42" t="s">
        <v>152</v>
      </c>
      <c r="F22" s="37">
        <v>1</v>
      </c>
      <c r="G22" s="36"/>
      <c r="H22" s="38"/>
      <c r="I22" s="23"/>
      <c r="J22" s="23"/>
    </row>
    <row r="23" spans="1:10" s="24" customFormat="1" x14ac:dyDescent="0.25">
      <c r="A23" s="26">
        <f t="shared" si="0"/>
        <v>11</v>
      </c>
      <c r="B23" s="34" t="s">
        <v>50</v>
      </c>
      <c r="C23" s="35" t="s">
        <v>51</v>
      </c>
      <c r="D23" s="35"/>
      <c r="E23" s="42" t="s">
        <v>53</v>
      </c>
      <c r="F23" s="37">
        <v>2</v>
      </c>
      <c r="G23" s="36"/>
      <c r="H23" s="38"/>
      <c r="I23" s="23"/>
      <c r="J23" s="23"/>
    </row>
    <row r="24" spans="1:10" s="24" customFormat="1" x14ac:dyDescent="0.25">
      <c r="A24" s="26">
        <f t="shared" si="0"/>
        <v>12</v>
      </c>
      <c r="B24" s="34" t="s">
        <v>120</v>
      </c>
      <c r="C24" s="35" t="s">
        <v>121</v>
      </c>
      <c r="D24" s="35"/>
      <c r="E24" s="42" t="s">
        <v>156</v>
      </c>
      <c r="F24" s="37">
        <v>2</v>
      </c>
      <c r="G24" s="36"/>
      <c r="H24" s="38"/>
      <c r="I24" s="23"/>
      <c r="J24" s="23"/>
    </row>
    <row r="25" spans="1:10" s="24" customFormat="1" x14ac:dyDescent="0.25">
      <c r="A25" s="26">
        <f t="shared" si="0"/>
        <v>13</v>
      </c>
      <c r="B25" s="34" t="s">
        <v>52</v>
      </c>
      <c r="C25" s="35" t="s">
        <v>54</v>
      </c>
      <c r="D25" s="35"/>
      <c r="E25" s="42" t="s">
        <v>125</v>
      </c>
      <c r="F25" s="37">
        <v>5</v>
      </c>
      <c r="G25" s="36"/>
      <c r="H25" s="38"/>
      <c r="I25" s="23"/>
      <c r="J25" s="23"/>
    </row>
    <row r="26" spans="1:10" s="24" customFormat="1" x14ac:dyDescent="0.25">
      <c r="A26" s="26">
        <f t="shared" si="0"/>
        <v>14</v>
      </c>
      <c r="B26" s="34" t="s">
        <v>55</v>
      </c>
      <c r="C26" s="35" t="s">
        <v>54</v>
      </c>
      <c r="D26" s="35"/>
      <c r="E26" s="42" t="s">
        <v>145</v>
      </c>
      <c r="F26" s="39">
        <v>7</v>
      </c>
      <c r="G26" s="36"/>
      <c r="H26" s="38"/>
      <c r="I26" s="23"/>
      <c r="J26" s="23"/>
    </row>
    <row r="27" spans="1:10" s="24" customFormat="1" x14ac:dyDescent="0.25">
      <c r="A27" s="26">
        <f t="shared" si="0"/>
        <v>15</v>
      </c>
      <c r="B27" s="34" t="s">
        <v>56</v>
      </c>
      <c r="C27" s="35" t="s">
        <v>57</v>
      </c>
      <c r="D27" s="35"/>
      <c r="E27" s="42" t="s">
        <v>58</v>
      </c>
      <c r="F27" s="39">
        <v>1</v>
      </c>
      <c r="G27" s="36"/>
      <c r="H27" s="38"/>
      <c r="I27" s="23"/>
      <c r="J27" s="23"/>
    </row>
    <row r="28" spans="1:10" s="24" customFormat="1" x14ac:dyDescent="0.25">
      <c r="A28" s="26">
        <f t="shared" si="0"/>
        <v>16</v>
      </c>
      <c r="B28" s="34" t="s">
        <v>59</v>
      </c>
      <c r="C28" s="35" t="s">
        <v>40</v>
      </c>
      <c r="D28" s="35"/>
      <c r="E28" s="42" t="s">
        <v>146</v>
      </c>
      <c r="F28" s="39">
        <v>3</v>
      </c>
      <c r="G28" s="36"/>
      <c r="H28" s="38"/>
      <c r="I28" s="23"/>
      <c r="J28" s="23"/>
    </row>
    <row r="29" spans="1:10" s="24" customFormat="1" x14ac:dyDescent="0.25">
      <c r="A29" s="26">
        <f t="shared" si="0"/>
        <v>17</v>
      </c>
      <c r="B29" s="34" t="s">
        <v>59</v>
      </c>
      <c r="C29" s="35" t="s">
        <v>122</v>
      </c>
      <c r="D29" s="35"/>
      <c r="E29" s="42" t="s">
        <v>123</v>
      </c>
      <c r="F29" s="39">
        <v>4</v>
      </c>
      <c r="G29" s="36"/>
      <c r="H29" s="38"/>
      <c r="I29" s="23"/>
      <c r="J29" s="23"/>
    </row>
    <row r="30" spans="1:10" s="24" customFormat="1" x14ac:dyDescent="0.25">
      <c r="A30" s="26">
        <f t="shared" si="0"/>
        <v>18</v>
      </c>
      <c r="B30" s="34" t="s">
        <v>60</v>
      </c>
      <c r="C30" s="35" t="s">
        <v>61</v>
      </c>
      <c r="D30" s="35"/>
      <c r="E30" s="42" t="s">
        <v>62</v>
      </c>
      <c r="F30" s="39">
        <v>1</v>
      </c>
      <c r="G30" s="36"/>
      <c r="H30" s="38"/>
      <c r="I30" s="23"/>
      <c r="J30" s="23"/>
    </row>
    <row r="31" spans="1:10" s="24" customFormat="1" ht="30" x14ac:dyDescent="0.25">
      <c r="A31" s="26">
        <f t="shared" si="0"/>
        <v>19</v>
      </c>
      <c r="B31" s="34" t="s">
        <v>63</v>
      </c>
      <c r="C31" s="35" t="s">
        <v>64</v>
      </c>
      <c r="D31" s="35"/>
      <c r="E31" s="42" t="s">
        <v>144</v>
      </c>
      <c r="F31" s="39">
        <v>5</v>
      </c>
      <c r="G31" s="36"/>
      <c r="H31" s="38"/>
      <c r="I31" s="23"/>
      <c r="J31" s="23"/>
    </row>
    <row r="32" spans="1:10" s="24" customFormat="1" ht="30" x14ac:dyDescent="0.25">
      <c r="A32" s="26">
        <f t="shared" si="0"/>
        <v>20</v>
      </c>
      <c r="B32" s="34" t="s">
        <v>65</v>
      </c>
      <c r="C32" s="35" t="s">
        <v>66</v>
      </c>
      <c r="D32" s="35"/>
      <c r="E32" s="42" t="s">
        <v>147</v>
      </c>
      <c r="F32" s="39">
        <v>3</v>
      </c>
      <c r="G32" s="36"/>
      <c r="H32" s="38"/>
      <c r="I32" s="23"/>
      <c r="J32" s="23"/>
    </row>
    <row r="33" spans="1:10" s="24" customFormat="1" x14ac:dyDescent="0.25">
      <c r="A33" s="26">
        <f t="shared" si="0"/>
        <v>21</v>
      </c>
      <c r="B33" s="34" t="s">
        <v>67</v>
      </c>
      <c r="C33" s="35" t="s">
        <v>68</v>
      </c>
      <c r="D33" s="35"/>
      <c r="E33" s="42" t="s">
        <v>24</v>
      </c>
      <c r="F33" s="39">
        <v>2</v>
      </c>
      <c r="G33" s="36"/>
      <c r="H33" s="38"/>
      <c r="I33" s="23"/>
      <c r="J33" s="23"/>
    </row>
    <row r="34" spans="1:10" s="24" customFormat="1" x14ac:dyDescent="0.25">
      <c r="A34" s="26">
        <f t="shared" si="0"/>
        <v>22</v>
      </c>
      <c r="B34" s="34" t="s">
        <v>69</v>
      </c>
      <c r="C34" s="35" t="s">
        <v>70</v>
      </c>
      <c r="D34" s="35"/>
      <c r="E34" s="42" t="s">
        <v>71</v>
      </c>
      <c r="F34" s="39">
        <v>1</v>
      </c>
      <c r="G34" s="36"/>
      <c r="H34" s="38"/>
      <c r="I34" s="23"/>
      <c r="J34" s="23"/>
    </row>
    <row r="35" spans="1:10" s="24" customFormat="1" x14ac:dyDescent="0.25">
      <c r="A35" s="26">
        <f t="shared" si="0"/>
        <v>23</v>
      </c>
      <c r="B35" s="34" t="s">
        <v>72</v>
      </c>
      <c r="C35" s="35" t="s">
        <v>73</v>
      </c>
      <c r="D35" s="35"/>
      <c r="E35" s="42" t="s">
        <v>74</v>
      </c>
      <c r="F35" s="39">
        <v>1</v>
      </c>
      <c r="G35" s="36"/>
      <c r="H35" s="38"/>
      <c r="I35" s="23"/>
      <c r="J35" s="23"/>
    </row>
    <row r="36" spans="1:10" s="24" customFormat="1" x14ac:dyDescent="0.25">
      <c r="A36" s="26">
        <f t="shared" si="0"/>
        <v>24</v>
      </c>
      <c r="B36" s="34" t="s">
        <v>75</v>
      </c>
      <c r="C36" s="35" t="s">
        <v>23</v>
      </c>
      <c r="D36" s="35"/>
      <c r="E36" s="42" t="s">
        <v>76</v>
      </c>
      <c r="F36" s="39">
        <v>2</v>
      </c>
      <c r="G36" s="36"/>
      <c r="H36" s="38"/>
      <c r="I36" s="23"/>
      <c r="J36" s="23"/>
    </row>
    <row r="37" spans="1:10" s="24" customFormat="1" x14ac:dyDescent="0.25">
      <c r="A37" s="26">
        <f t="shared" si="0"/>
        <v>25</v>
      </c>
      <c r="B37" s="34" t="s">
        <v>77</v>
      </c>
      <c r="C37" s="35" t="s">
        <v>78</v>
      </c>
      <c r="D37" s="35"/>
      <c r="E37" s="42" t="s">
        <v>79</v>
      </c>
      <c r="F37" s="39">
        <v>3</v>
      </c>
      <c r="G37" s="36"/>
      <c r="H37" s="38"/>
      <c r="I37" s="23"/>
      <c r="J37" s="23"/>
    </row>
    <row r="38" spans="1:10" s="24" customFormat="1" x14ac:dyDescent="0.25">
      <c r="A38" s="26">
        <f t="shared" si="0"/>
        <v>26</v>
      </c>
      <c r="B38" s="34" t="s">
        <v>80</v>
      </c>
      <c r="C38" s="35" t="s">
        <v>81</v>
      </c>
      <c r="D38" s="35"/>
      <c r="E38" s="42" t="s">
        <v>82</v>
      </c>
      <c r="F38" s="39">
        <v>1</v>
      </c>
      <c r="G38" s="36"/>
      <c r="H38" s="38"/>
      <c r="I38" s="23"/>
      <c r="J38" s="23"/>
    </row>
    <row r="39" spans="1:10" s="24" customFormat="1" x14ac:dyDescent="0.25">
      <c r="A39" s="26">
        <f t="shared" si="0"/>
        <v>27</v>
      </c>
      <c r="B39" s="34" t="s">
        <v>83</v>
      </c>
      <c r="C39" s="35" t="s">
        <v>84</v>
      </c>
      <c r="D39" s="35"/>
      <c r="E39" s="42" t="s">
        <v>85</v>
      </c>
      <c r="F39" s="39">
        <v>1</v>
      </c>
      <c r="G39" s="36"/>
      <c r="H39" s="38"/>
      <c r="I39" s="23"/>
      <c r="J39" s="23"/>
    </row>
    <row r="40" spans="1:10" s="24" customFormat="1" x14ac:dyDescent="0.25">
      <c r="A40" s="26">
        <f t="shared" si="0"/>
        <v>28</v>
      </c>
      <c r="B40" s="34" t="s">
        <v>86</v>
      </c>
      <c r="C40" s="35" t="s">
        <v>87</v>
      </c>
      <c r="D40" s="35"/>
      <c r="E40" s="42" t="s">
        <v>25</v>
      </c>
      <c r="F40" s="39">
        <v>2</v>
      </c>
      <c r="G40" s="36"/>
      <c r="H40" s="38"/>
      <c r="I40" s="23"/>
      <c r="J40" s="23"/>
    </row>
    <row r="41" spans="1:10" s="24" customFormat="1" x14ac:dyDescent="0.25">
      <c r="A41" s="26">
        <f t="shared" si="0"/>
        <v>29</v>
      </c>
      <c r="B41" s="34" t="s">
        <v>88</v>
      </c>
      <c r="C41" s="35" t="s">
        <v>89</v>
      </c>
      <c r="D41" s="35"/>
      <c r="E41" s="42" t="s">
        <v>90</v>
      </c>
      <c r="F41" s="39">
        <v>10</v>
      </c>
      <c r="G41" s="36"/>
      <c r="H41" s="38"/>
      <c r="I41" s="23"/>
      <c r="J41" s="23"/>
    </row>
    <row r="42" spans="1:10" s="24" customFormat="1" x14ac:dyDescent="0.25">
      <c r="A42" s="26">
        <f t="shared" si="0"/>
        <v>30</v>
      </c>
      <c r="B42" s="34" t="s">
        <v>91</v>
      </c>
      <c r="C42" s="35" t="s">
        <v>92</v>
      </c>
      <c r="D42" s="35"/>
      <c r="E42" s="42" t="s">
        <v>93</v>
      </c>
      <c r="F42" s="39">
        <v>1</v>
      </c>
      <c r="G42" s="36"/>
      <c r="H42" s="38"/>
      <c r="I42" s="23"/>
      <c r="J42" s="23"/>
    </row>
    <row r="43" spans="1:10" s="24" customFormat="1" x14ac:dyDescent="0.25">
      <c r="A43" s="26">
        <f t="shared" si="0"/>
        <v>31</v>
      </c>
      <c r="B43" s="34" t="s">
        <v>94</v>
      </c>
      <c r="C43" s="35" t="s">
        <v>96</v>
      </c>
      <c r="D43" s="35"/>
      <c r="E43" s="42" t="s">
        <v>95</v>
      </c>
      <c r="F43" s="39">
        <v>1</v>
      </c>
      <c r="G43" s="36"/>
      <c r="H43" s="38"/>
      <c r="I43" s="23"/>
      <c r="J43" s="23"/>
    </row>
    <row r="44" spans="1:10" s="24" customFormat="1" x14ac:dyDescent="0.25">
      <c r="A44" s="26">
        <f t="shared" si="0"/>
        <v>32</v>
      </c>
      <c r="B44" s="34" t="s">
        <v>97</v>
      </c>
      <c r="C44" s="35" t="s">
        <v>98</v>
      </c>
      <c r="D44" s="35"/>
      <c r="E44" s="42" t="s">
        <v>153</v>
      </c>
      <c r="F44" s="39">
        <v>1</v>
      </c>
      <c r="G44" s="36"/>
      <c r="H44" s="38"/>
      <c r="I44" s="23"/>
      <c r="J44" s="23"/>
    </row>
    <row r="45" spans="1:10" s="24" customFormat="1" x14ac:dyDescent="0.25">
      <c r="A45" s="26">
        <f t="shared" si="0"/>
        <v>33</v>
      </c>
      <c r="B45" s="34" t="s">
        <v>99</v>
      </c>
      <c r="C45" s="35" t="s">
        <v>100</v>
      </c>
      <c r="D45" s="35"/>
      <c r="E45" s="42" t="s">
        <v>154</v>
      </c>
      <c r="F45" s="39">
        <v>3</v>
      </c>
      <c r="G45" s="36"/>
      <c r="H45" s="38"/>
      <c r="I45" s="23"/>
      <c r="J45" s="23"/>
    </row>
    <row r="46" spans="1:10" s="24" customFormat="1" x14ac:dyDescent="0.25">
      <c r="A46" s="26">
        <f t="shared" si="0"/>
        <v>34</v>
      </c>
      <c r="B46" s="34" t="s">
        <v>117</v>
      </c>
      <c r="C46" s="35" t="s">
        <v>118</v>
      </c>
      <c r="D46" s="35"/>
      <c r="E46" s="42" t="s">
        <v>119</v>
      </c>
      <c r="F46" s="39">
        <v>1</v>
      </c>
      <c r="G46" s="36"/>
      <c r="H46" s="38"/>
      <c r="I46" s="23"/>
      <c r="J46" s="23"/>
    </row>
    <row r="47" spans="1:10" s="24" customFormat="1" x14ac:dyDescent="0.25">
      <c r="A47" s="26">
        <f t="shared" si="0"/>
        <v>35</v>
      </c>
      <c r="B47" s="34" t="s">
        <v>101</v>
      </c>
      <c r="C47" s="35" t="s">
        <v>102</v>
      </c>
      <c r="D47" s="35"/>
      <c r="E47" s="42" t="s">
        <v>151</v>
      </c>
      <c r="F47" s="39">
        <v>1</v>
      </c>
      <c r="G47" s="36"/>
      <c r="H47" s="38"/>
      <c r="I47" s="23"/>
      <c r="J47" s="23"/>
    </row>
    <row r="48" spans="1:10" s="24" customFormat="1" x14ac:dyDescent="0.25">
      <c r="A48" s="26">
        <f t="shared" si="0"/>
        <v>36</v>
      </c>
      <c r="B48" s="34" t="s">
        <v>103</v>
      </c>
      <c r="C48" s="35" t="s">
        <v>38</v>
      </c>
      <c r="D48" s="35"/>
      <c r="E48" s="42" t="s">
        <v>125</v>
      </c>
      <c r="F48" s="39">
        <v>1</v>
      </c>
      <c r="G48" s="36"/>
      <c r="H48" s="38"/>
      <c r="I48" s="23"/>
      <c r="J48" s="23"/>
    </row>
    <row r="49" spans="1:12" s="24" customFormat="1" x14ac:dyDescent="0.25">
      <c r="A49" s="26">
        <f t="shared" si="0"/>
        <v>37</v>
      </c>
      <c r="B49" s="34" t="s">
        <v>103</v>
      </c>
      <c r="C49" s="35" t="s">
        <v>124</v>
      </c>
      <c r="D49" s="35"/>
      <c r="E49" s="42" t="s">
        <v>125</v>
      </c>
      <c r="F49" s="39">
        <v>4</v>
      </c>
      <c r="G49" s="36"/>
      <c r="H49" s="38"/>
      <c r="I49" s="23"/>
      <c r="J49" s="23"/>
    </row>
    <row r="50" spans="1:12" s="24" customFormat="1" x14ac:dyDescent="0.25">
      <c r="A50" s="26">
        <f t="shared" si="0"/>
        <v>38</v>
      </c>
      <c r="B50" s="34" t="s">
        <v>14</v>
      </c>
      <c r="C50" s="35" t="s">
        <v>15</v>
      </c>
      <c r="D50" s="35"/>
      <c r="E50" s="42" t="s">
        <v>127</v>
      </c>
      <c r="F50" s="39">
        <v>10</v>
      </c>
      <c r="G50" s="36"/>
      <c r="H50" s="38"/>
      <c r="I50" s="23"/>
      <c r="J50" s="23"/>
      <c r="L50" s="25"/>
    </row>
    <row r="51" spans="1:12" s="24" customFormat="1" x14ac:dyDescent="0.25">
      <c r="A51" s="26">
        <f t="shared" si="0"/>
        <v>39</v>
      </c>
      <c r="B51" s="34" t="s">
        <v>12</v>
      </c>
      <c r="C51" s="35" t="s">
        <v>13</v>
      </c>
      <c r="D51" s="35"/>
      <c r="E51" s="42" t="s">
        <v>127</v>
      </c>
      <c r="F51" s="39">
        <v>10</v>
      </c>
      <c r="G51" s="36"/>
      <c r="H51" s="38"/>
      <c r="I51" s="23"/>
      <c r="J51" s="23"/>
      <c r="L51" s="25"/>
    </row>
    <row r="52" spans="1:12" s="24" customFormat="1" x14ac:dyDescent="0.25">
      <c r="A52" s="26">
        <f t="shared" si="0"/>
        <v>40</v>
      </c>
      <c r="B52" s="34" t="s">
        <v>12</v>
      </c>
      <c r="C52" s="35" t="s">
        <v>13</v>
      </c>
      <c r="D52" s="35"/>
      <c r="E52" s="42" t="s">
        <v>104</v>
      </c>
      <c r="F52" s="39">
        <v>1</v>
      </c>
      <c r="G52" s="36"/>
      <c r="H52" s="38"/>
      <c r="I52" s="23"/>
      <c r="J52" s="23"/>
    </row>
    <row r="53" spans="1:12" s="24" customFormat="1" x14ac:dyDescent="0.25">
      <c r="A53" s="26">
        <f t="shared" si="0"/>
        <v>41</v>
      </c>
      <c r="B53" s="34" t="s">
        <v>12</v>
      </c>
      <c r="C53" s="35" t="s">
        <v>126</v>
      </c>
      <c r="D53" s="35"/>
      <c r="E53" s="42" t="s">
        <v>127</v>
      </c>
      <c r="F53" s="39">
        <v>1</v>
      </c>
      <c r="G53" s="36"/>
      <c r="H53" s="38"/>
      <c r="I53" s="23"/>
      <c r="J53" s="23"/>
    </row>
    <row r="54" spans="1:12" s="24" customFormat="1" x14ac:dyDescent="0.25">
      <c r="A54" s="26">
        <f t="shared" si="0"/>
        <v>42</v>
      </c>
      <c r="B54" s="34" t="s">
        <v>105</v>
      </c>
      <c r="C54" s="35" t="s">
        <v>106</v>
      </c>
      <c r="D54" s="35"/>
      <c r="E54" s="42" t="s">
        <v>155</v>
      </c>
      <c r="F54" s="39">
        <v>1</v>
      </c>
      <c r="G54" s="36"/>
      <c r="H54" s="38"/>
      <c r="I54" s="23"/>
      <c r="J54" s="23"/>
    </row>
    <row r="55" spans="1:12" s="24" customFormat="1" x14ac:dyDescent="0.25">
      <c r="A55" s="26">
        <f t="shared" si="0"/>
        <v>43</v>
      </c>
      <c r="B55" s="34" t="s">
        <v>107</v>
      </c>
      <c r="C55" s="35" t="s">
        <v>108</v>
      </c>
      <c r="D55" s="35"/>
      <c r="E55" s="42" t="s">
        <v>148</v>
      </c>
      <c r="F55" s="39">
        <v>2</v>
      </c>
      <c r="G55" s="36"/>
      <c r="H55" s="38"/>
      <c r="I55" s="23"/>
      <c r="J55" s="23"/>
    </row>
    <row r="56" spans="1:12" s="24" customFormat="1" x14ac:dyDescent="0.25">
      <c r="A56" s="26">
        <f t="shared" si="0"/>
        <v>44</v>
      </c>
      <c r="B56" s="34" t="s">
        <v>109</v>
      </c>
      <c r="C56" s="35" t="s">
        <v>40</v>
      </c>
      <c r="D56" s="35"/>
      <c r="E56" s="42" t="s">
        <v>125</v>
      </c>
      <c r="F56" s="39">
        <v>3</v>
      </c>
      <c r="G56" s="36"/>
      <c r="H56" s="38"/>
      <c r="I56" s="23"/>
      <c r="J56" s="23"/>
    </row>
    <row r="57" spans="1:12" s="24" customFormat="1" x14ac:dyDescent="0.25">
      <c r="A57" s="26">
        <f t="shared" si="0"/>
        <v>45</v>
      </c>
      <c r="B57" s="34" t="s">
        <v>109</v>
      </c>
      <c r="C57" s="35" t="s">
        <v>122</v>
      </c>
      <c r="D57" s="35"/>
      <c r="E57" s="42" t="s">
        <v>125</v>
      </c>
      <c r="F57" s="39">
        <v>4</v>
      </c>
      <c r="G57" s="36"/>
      <c r="H57" s="38"/>
      <c r="I57" s="23"/>
      <c r="J57" s="23"/>
    </row>
    <row r="58" spans="1:12" s="24" customFormat="1" ht="30" x14ac:dyDescent="0.25">
      <c r="A58" s="26">
        <f t="shared" si="0"/>
        <v>46</v>
      </c>
      <c r="B58" s="34" t="s">
        <v>114</v>
      </c>
      <c r="C58" s="35" t="s">
        <v>115</v>
      </c>
      <c r="D58" s="35"/>
      <c r="E58" s="42" t="s">
        <v>116</v>
      </c>
      <c r="F58" s="39">
        <v>1</v>
      </c>
      <c r="G58" s="36"/>
      <c r="H58" s="38"/>
      <c r="I58" s="23"/>
      <c r="J58" s="23"/>
    </row>
    <row r="59" spans="1:12" s="24" customFormat="1" x14ac:dyDescent="0.25">
      <c r="A59" s="26">
        <f t="shared" si="0"/>
        <v>47</v>
      </c>
      <c r="B59" s="34" t="s">
        <v>17</v>
      </c>
      <c r="C59" s="35" t="s">
        <v>110</v>
      </c>
      <c r="D59" s="35"/>
      <c r="E59" s="42" t="s">
        <v>26</v>
      </c>
      <c r="F59" s="39">
        <v>1</v>
      </c>
      <c r="G59" s="36"/>
      <c r="H59" s="38"/>
      <c r="I59" s="23"/>
      <c r="J59" s="23"/>
    </row>
    <row r="60" spans="1:12" s="24" customFormat="1" x14ac:dyDescent="0.25">
      <c r="A60" s="26">
        <f t="shared" si="0"/>
        <v>48</v>
      </c>
      <c r="B60" s="34" t="s">
        <v>18</v>
      </c>
      <c r="C60" s="35" t="s">
        <v>111</v>
      </c>
      <c r="D60" s="35"/>
      <c r="E60" s="42" t="s">
        <v>27</v>
      </c>
      <c r="F60" s="39">
        <v>1</v>
      </c>
      <c r="G60" s="36"/>
      <c r="H60" s="38"/>
      <c r="I60" s="23"/>
      <c r="J60" s="23"/>
    </row>
    <row r="61" spans="1:12" s="24" customFormat="1" x14ac:dyDescent="0.25">
      <c r="A61" s="26">
        <f t="shared" si="0"/>
        <v>49</v>
      </c>
      <c r="B61" s="34" t="s">
        <v>19</v>
      </c>
      <c r="C61" s="35" t="s">
        <v>111</v>
      </c>
      <c r="D61" s="35"/>
      <c r="E61" s="42" t="s">
        <v>28</v>
      </c>
      <c r="F61" s="39">
        <v>1</v>
      </c>
      <c r="G61" s="36"/>
      <c r="H61" s="38"/>
      <c r="I61" s="23"/>
      <c r="J61" s="23"/>
    </row>
    <row r="62" spans="1:12" s="24" customFormat="1" x14ac:dyDescent="0.25">
      <c r="A62" s="26">
        <f t="shared" si="0"/>
        <v>50</v>
      </c>
      <c r="B62" s="34" t="s">
        <v>20</v>
      </c>
      <c r="C62" s="35" t="s">
        <v>112</v>
      </c>
      <c r="D62" s="35"/>
      <c r="E62" s="42" t="s">
        <v>149</v>
      </c>
      <c r="F62" s="39">
        <v>1</v>
      </c>
      <c r="G62" s="36"/>
      <c r="H62" s="38"/>
      <c r="I62" s="23"/>
      <c r="J62" s="23"/>
    </row>
    <row r="63" spans="1:12" s="24" customFormat="1" x14ac:dyDescent="0.25">
      <c r="A63" s="26">
        <f t="shared" si="0"/>
        <v>51</v>
      </c>
      <c r="B63" s="34" t="s">
        <v>21</v>
      </c>
      <c r="C63" s="35" t="s">
        <v>112</v>
      </c>
      <c r="D63" s="35"/>
      <c r="E63" s="42" t="s">
        <v>150</v>
      </c>
      <c r="F63" s="39">
        <v>1</v>
      </c>
      <c r="G63" s="36"/>
      <c r="H63" s="38"/>
      <c r="I63" s="23"/>
      <c r="J63" s="23"/>
    </row>
    <row r="64" spans="1:12" s="24" customFormat="1" x14ac:dyDescent="0.25">
      <c r="A64" s="26">
        <f t="shared" si="0"/>
        <v>52</v>
      </c>
      <c r="B64" s="34" t="s">
        <v>22</v>
      </c>
      <c r="C64" s="35" t="s">
        <v>113</v>
      </c>
      <c r="D64" s="35"/>
      <c r="E64" s="42" t="s">
        <v>149</v>
      </c>
      <c r="F64" s="39">
        <v>1</v>
      </c>
      <c r="G64" s="36"/>
      <c r="H64" s="38"/>
      <c r="I64" s="23"/>
      <c r="J64" s="23"/>
    </row>
    <row r="65" spans="1:11" s="9" customFormat="1" x14ac:dyDescent="0.25">
      <c r="A65" s="51" t="s">
        <v>133</v>
      </c>
      <c r="B65" s="51"/>
      <c r="C65" s="51"/>
      <c r="D65" s="51"/>
      <c r="E65" s="51"/>
      <c r="F65" s="51"/>
      <c r="G65" s="51"/>
      <c r="H65" s="47"/>
      <c r="I65" s="46" t="s">
        <v>11</v>
      </c>
      <c r="J65" s="47"/>
    </row>
    <row r="66" spans="1:11" s="29" customFormat="1" x14ac:dyDescent="0.25">
      <c r="A66" s="51" t="s">
        <v>135</v>
      </c>
      <c r="B66" s="51"/>
      <c r="C66" s="51"/>
      <c r="D66" s="51"/>
      <c r="E66" s="51"/>
      <c r="F66" s="51"/>
      <c r="G66" s="51"/>
      <c r="H66" s="20"/>
      <c r="I66" s="46" t="s">
        <v>11</v>
      </c>
      <c r="J66" s="20"/>
      <c r="K66" s="45"/>
    </row>
    <row r="67" spans="1:11" s="29" customFormat="1" x14ac:dyDescent="0.25">
      <c r="A67" s="51" t="s">
        <v>134</v>
      </c>
      <c r="B67" s="51"/>
      <c r="C67" s="51"/>
      <c r="D67" s="51"/>
      <c r="E67" s="51"/>
      <c r="F67" s="51"/>
      <c r="G67" s="51"/>
      <c r="H67" s="47"/>
      <c r="I67" s="46" t="s">
        <v>11</v>
      </c>
      <c r="J67" s="47"/>
    </row>
    <row r="68" spans="1:11" s="9" customFormat="1" x14ac:dyDescent="0.25">
      <c r="A68" s="55" t="s">
        <v>141</v>
      </c>
      <c r="B68" s="55"/>
      <c r="C68" s="55"/>
      <c r="D68" s="55"/>
      <c r="E68" s="55"/>
      <c r="F68" s="55"/>
      <c r="G68" s="55"/>
      <c r="H68" s="55"/>
      <c r="I68" s="55"/>
      <c r="J68" s="55"/>
    </row>
    <row r="69" spans="1:11" s="9" customFormat="1" x14ac:dyDescent="0.25">
      <c r="A69" s="1"/>
      <c r="B69" s="1"/>
      <c r="C69" s="1"/>
      <c r="D69" s="1"/>
      <c r="E69" s="40"/>
      <c r="F69" s="1"/>
      <c r="G69" s="1"/>
      <c r="H69" s="1"/>
      <c r="I69" s="1"/>
      <c r="J69" s="1"/>
    </row>
    <row r="70" spans="1:11" s="9" customFormat="1" ht="33.75" customHeight="1" x14ac:dyDescent="0.25">
      <c r="A70" s="50" t="s">
        <v>143</v>
      </c>
      <c r="B70" s="50"/>
      <c r="C70" s="50"/>
      <c r="D70" s="50"/>
      <c r="E70" s="50"/>
      <c r="F70" s="50"/>
      <c r="G70" s="50"/>
      <c r="H70" s="50"/>
      <c r="I70" s="50"/>
      <c r="J70" s="50"/>
    </row>
    <row r="71" spans="1:11" s="9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1"/>
    </row>
    <row r="72" spans="1:11" s="32" customFormat="1" x14ac:dyDescent="0.25">
      <c r="J72" s="1"/>
    </row>
    <row r="73" spans="1:11" s="32" customFormat="1" x14ac:dyDescent="0.25">
      <c r="J73" s="1"/>
    </row>
    <row r="74" spans="1:11" s="32" customFormat="1" x14ac:dyDescent="0.25">
      <c r="J74" s="1"/>
    </row>
    <row r="75" spans="1:11" s="32" customFormat="1" x14ac:dyDescent="0.25">
      <c r="J75" s="1"/>
    </row>
    <row r="76" spans="1:11" s="32" customFormat="1" x14ac:dyDescent="0.25">
      <c r="J76" s="1"/>
    </row>
    <row r="77" spans="1:11" s="9" customFormat="1" x14ac:dyDescent="0.25">
      <c r="A77" s="1"/>
      <c r="B77" s="1"/>
      <c r="C77" s="1"/>
      <c r="D77" s="1"/>
      <c r="E77" s="40"/>
      <c r="F77" s="1"/>
      <c r="G77" s="1"/>
      <c r="H77" s="1"/>
      <c r="I77" s="1"/>
      <c r="J77" s="1"/>
    </row>
    <row r="78" spans="1:11" s="9" customFormat="1" x14ac:dyDescent="0.25">
      <c r="A78" s="1"/>
      <c r="C78" s="12"/>
      <c r="D78" s="1"/>
      <c r="G78" s="49"/>
      <c r="H78" s="1"/>
      <c r="I78" s="1"/>
      <c r="J78" s="1"/>
    </row>
    <row r="79" spans="1:11" s="9" customFormat="1" x14ac:dyDescent="0.25">
      <c r="D79" s="29"/>
      <c r="E79" s="31"/>
      <c r="F79" s="29"/>
    </row>
    <row r="80" spans="1:11" s="9" customFormat="1" x14ac:dyDescent="0.25">
      <c r="D80" s="29"/>
      <c r="E80" s="31"/>
      <c r="F80" s="29"/>
    </row>
    <row r="81" spans="1:18" s="9" customFormat="1" x14ac:dyDescent="0.25">
      <c r="D81" s="29"/>
      <c r="E81" s="31"/>
      <c r="F81" s="29"/>
    </row>
    <row r="82" spans="1:18" s="9" customFormat="1" x14ac:dyDescent="0.25">
      <c r="D82" s="29"/>
      <c r="E82" s="31"/>
      <c r="F82" s="29"/>
    </row>
    <row r="83" spans="1:18" s="9" customFormat="1" x14ac:dyDescent="0.25">
      <c r="A83" s="14"/>
      <c r="B83" s="14"/>
      <c r="C83" s="14"/>
      <c r="D83" s="14"/>
      <c r="E83" s="43"/>
      <c r="F83" s="14"/>
      <c r="G83" s="14"/>
      <c r="H83" s="14"/>
      <c r="I83" s="14"/>
      <c r="J83" s="14"/>
    </row>
    <row r="84" spans="1:18" s="9" customFormat="1" x14ac:dyDescent="0.25">
      <c r="A84" s="14"/>
      <c r="B84" s="14"/>
      <c r="C84" s="14"/>
      <c r="D84" s="14"/>
      <c r="E84" s="43"/>
      <c r="F84" s="14"/>
      <c r="G84" s="14"/>
      <c r="H84" s="14"/>
      <c r="I84" s="14"/>
      <c r="J84" s="14"/>
    </row>
    <row r="85" spans="1:18" s="9" customFormat="1" x14ac:dyDescent="0.25">
      <c r="A85" s="14"/>
      <c r="B85" s="14"/>
      <c r="C85" s="14"/>
      <c r="D85" s="14"/>
      <c r="E85" s="43"/>
      <c r="F85" s="14"/>
      <c r="G85" s="14"/>
      <c r="H85" s="14"/>
      <c r="I85" s="14"/>
      <c r="J85" s="14"/>
      <c r="L85" s="14"/>
      <c r="M85" s="14"/>
      <c r="N85" s="14"/>
      <c r="O85" s="14"/>
      <c r="P85" s="14"/>
      <c r="Q85" s="14"/>
      <c r="R85" s="14"/>
    </row>
    <row r="86" spans="1:18" s="9" customFormat="1" x14ac:dyDescent="0.25">
      <c r="A86" s="14"/>
      <c r="B86" s="14"/>
      <c r="C86" s="14"/>
      <c r="D86" s="14"/>
      <c r="E86" s="43"/>
      <c r="F86" s="14"/>
      <c r="G86" s="14"/>
      <c r="H86" s="14"/>
      <c r="I86" s="14"/>
      <c r="J86" s="14"/>
      <c r="L86" s="17"/>
      <c r="M86" s="14"/>
      <c r="N86" s="14"/>
      <c r="O86" s="14"/>
      <c r="P86" s="17"/>
      <c r="Q86" s="14"/>
      <c r="R86" s="14"/>
    </row>
    <row r="87" spans="1:18" s="9" customFormat="1" x14ac:dyDescent="0.25">
      <c r="A87" s="14"/>
      <c r="B87" s="14"/>
      <c r="C87" s="14"/>
      <c r="D87" s="14"/>
      <c r="E87" s="43"/>
      <c r="F87" s="14"/>
      <c r="G87" s="14"/>
      <c r="H87" s="14"/>
      <c r="I87" s="14"/>
      <c r="J87" s="14"/>
      <c r="L87" s="14"/>
      <c r="M87" s="14"/>
      <c r="N87" s="15"/>
      <c r="O87" s="13"/>
      <c r="P87" s="13"/>
      <c r="Q87" s="16"/>
      <c r="R87" s="14"/>
    </row>
    <row r="88" spans="1:18" s="9" customFormat="1" x14ac:dyDescent="0.25">
      <c r="A88" s="14"/>
      <c r="B88" s="14"/>
      <c r="C88" s="14"/>
      <c r="D88" s="14"/>
      <c r="E88" s="43"/>
      <c r="F88" s="14"/>
      <c r="G88" s="14"/>
      <c r="H88" s="14"/>
      <c r="I88" s="14"/>
      <c r="J88" s="14"/>
      <c r="L88" s="14"/>
      <c r="M88" s="14"/>
      <c r="N88" s="15"/>
      <c r="O88" s="13"/>
      <c r="P88" s="13"/>
      <c r="Q88" s="16"/>
      <c r="R88" s="14"/>
    </row>
    <row r="89" spans="1:18" s="9" customFormat="1" x14ac:dyDescent="0.25">
      <c r="A89" s="14"/>
      <c r="B89" s="14"/>
      <c r="C89" s="14"/>
      <c r="D89" s="14"/>
      <c r="E89" s="43"/>
      <c r="F89" s="14"/>
      <c r="G89" s="14"/>
      <c r="H89" s="14"/>
      <c r="I89" s="14"/>
      <c r="J89" s="14"/>
      <c r="L89" s="14"/>
      <c r="M89" s="14"/>
      <c r="N89" s="15"/>
      <c r="O89" s="13"/>
      <c r="P89" s="13"/>
      <c r="Q89" s="16"/>
      <c r="R89" s="14"/>
    </row>
    <row r="90" spans="1:18" s="9" customFormat="1" x14ac:dyDescent="0.25">
      <c r="A90" s="14"/>
      <c r="B90" s="14"/>
      <c r="C90" s="14"/>
      <c r="D90" s="14"/>
      <c r="E90" s="43"/>
      <c r="F90" s="14"/>
      <c r="G90" s="14"/>
      <c r="H90" s="14"/>
      <c r="I90" s="14"/>
      <c r="J90" s="14"/>
      <c r="L90" s="14"/>
      <c r="M90" s="14"/>
      <c r="N90" s="15"/>
      <c r="O90" s="13"/>
      <c r="P90" s="13"/>
      <c r="Q90" s="16"/>
      <c r="R90" s="14"/>
    </row>
    <row r="91" spans="1:18" s="9" customFormat="1" x14ac:dyDescent="0.25">
      <c r="A91" s="14"/>
      <c r="B91" s="14"/>
      <c r="C91" s="14"/>
      <c r="D91" s="14"/>
      <c r="E91" s="43"/>
      <c r="F91" s="14"/>
      <c r="G91" s="14"/>
      <c r="H91" s="14"/>
      <c r="I91" s="14"/>
      <c r="J91" s="14"/>
      <c r="L91" s="14"/>
      <c r="M91" s="14"/>
      <c r="N91" s="15"/>
      <c r="O91" s="13"/>
      <c r="P91" s="13"/>
      <c r="Q91" s="16"/>
      <c r="R91" s="14"/>
    </row>
    <row r="92" spans="1:18" s="9" customFormat="1" x14ac:dyDescent="0.25">
      <c r="A92" s="14"/>
      <c r="B92" s="14"/>
      <c r="C92" s="14"/>
      <c r="D92" s="14"/>
      <c r="E92" s="43"/>
      <c r="F92" s="14"/>
      <c r="G92" s="14"/>
      <c r="H92" s="14"/>
      <c r="I92" s="14"/>
      <c r="J92" s="14"/>
      <c r="L92" s="14"/>
      <c r="M92" s="14"/>
      <c r="N92" s="15"/>
      <c r="O92" s="13"/>
      <c r="P92" s="13"/>
      <c r="Q92" s="16"/>
      <c r="R92" s="14"/>
    </row>
    <row r="93" spans="1:18" s="9" customFormat="1" x14ac:dyDescent="0.25">
      <c r="A93" s="14"/>
      <c r="B93" s="14"/>
      <c r="C93" s="14"/>
      <c r="D93" s="14"/>
      <c r="E93" s="43"/>
      <c r="F93" s="14"/>
      <c r="G93" s="14"/>
      <c r="H93" s="14"/>
      <c r="I93" s="14"/>
      <c r="J93" s="14"/>
      <c r="L93" s="14"/>
      <c r="M93" s="14"/>
      <c r="N93" s="15"/>
      <c r="O93" s="13"/>
      <c r="P93" s="13"/>
      <c r="Q93" s="16"/>
      <c r="R93" s="14"/>
    </row>
    <row r="94" spans="1:18" s="9" customFormat="1" x14ac:dyDescent="0.25">
      <c r="A94" s="14"/>
      <c r="B94" s="14"/>
      <c r="C94" s="14"/>
      <c r="D94" s="14"/>
      <c r="E94" s="43"/>
      <c r="F94" s="14"/>
      <c r="G94" s="14"/>
      <c r="H94" s="14"/>
      <c r="I94" s="14"/>
      <c r="J94" s="14"/>
      <c r="L94" s="14"/>
      <c r="M94" s="14"/>
      <c r="N94" s="15"/>
      <c r="O94" s="13"/>
      <c r="P94" s="13"/>
      <c r="Q94" s="16"/>
      <c r="R94" s="14"/>
    </row>
    <row r="95" spans="1:18" s="9" customFormat="1" x14ac:dyDescent="0.25">
      <c r="A95" s="14"/>
      <c r="B95" s="14"/>
      <c r="C95" s="14"/>
      <c r="D95" s="14"/>
      <c r="E95" s="43"/>
      <c r="F95" s="14"/>
      <c r="G95" s="14"/>
      <c r="H95" s="14"/>
      <c r="I95" s="14"/>
      <c r="J95" s="14"/>
      <c r="L95" s="14"/>
      <c r="M95" s="14"/>
      <c r="N95" s="15"/>
      <c r="O95" s="18"/>
      <c r="P95" s="18"/>
      <c r="Q95" s="16"/>
      <c r="R95" s="14"/>
    </row>
    <row r="96" spans="1:18" s="9" customFormat="1" x14ac:dyDescent="0.25">
      <c r="A96" s="14"/>
      <c r="B96" s="17"/>
      <c r="C96" s="15"/>
      <c r="D96" s="15"/>
      <c r="E96" s="44"/>
      <c r="F96" s="16"/>
      <c r="G96" s="13"/>
      <c r="H96" s="14"/>
      <c r="I96" s="14"/>
      <c r="J96" s="14"/>
      <c r="L96" s="14"/>
      <c r="M96" s="14"/>
      <c r="N96" s="15"/>
      <c r="O96" s="13"/>
      <c r="P96" s="13"/>
      <c r="Q96" s="16"/>
      <c r="R96" s="14"/>
    </row>
    <row r="97" spans="1:18" s="9" customFormat="1" x14ac:dyDescent="0.25">
      <c r="A97" s="14"/>
      <c r="B97" s="14"/>
      <c r="C97" s="14"/>
      <c r="D97" s="14"/>
      <c r="E97" s="43"/>
      <c r="F97" s="14"/>
      <c r="G97" s="14"/>
      <c r="H97" s="14"/>
      <c r="I97" s="14"/>
      <c r="J97" s="14"/>
      <c r="L97" s="14"/>
      <c r="M97" s="14"/>
      <c r="N97" s="15"/>
      <c r="O97" s="13"/>
      <c r="P97" s="13"/>
      <c r="Q97" s="16"/>
      <c r="R97" s="14"/>
    </row>
    <row r="98" spans="1:18" s="9" customFormat="1" x14ac:dyDescent="0.25">
      <c r="A98" s="14"/>
      <c r="B98" s="14"/>
      <c r="C98" s="14"/>
      <c r="D98" s="14"/>
      <c r="E98" s="43"/>
      <c r="F98" s="14"/>
      <c r="G98" s="14"/>
      <c r="H98" s="14"/>
      <c r="I98" s="14"/>
      <c r="J98" s="14"/>
      <c r="L98" s="14"/>
      <c r="M98" s="14"/>
      <c r="N98" s="15"/>
      <c r="O98" s="13"/>
      <c r="P98" s="13"/>
      <c r="Q98" s="16"/>
      <c r="R98" s="14"/>
    </row>
    <row r="99" spans="1:18" s="9" customFormat="1" x14ac:dyDescent="0.25">
      <c r="A99" s="14"/>
      <c r="B99" s="14"/>
      <c r="C99" s="14"/>
      <c r="D99" s="14"/>
      <c r="E99" s="43"/>
      <c r="F99" s="14"/>
      <c r="G99" s="14"/>
      <c r="H99" s="14"/>
      <c r="I99" s="14"/>
      <c r="J99" s="14"/>
      <c r="L99" s="14"/>
      <c r="M99" s="14"/>
      <c r="N99" s="15"/>
      <c r="O99" s="13"/>
      <c r="P99" s="13"/>
      <c r="Q99" s="16"/>
      <c r="R99" s="14"/>
    </row>
    <row r="100" spans="1:18" s="9" customFormat="1" x14ac:dyDescent="0.25">
      <c r="A100" s="14"/>
      <c r="B100" s="14"/>
      <c r="C100" s="14"/>
      <c r="D100" s="14"/>
      <c r="E100" s="43"/>
      <c r="F100" s="14"/>
      <c r="G100" s="14"/>
      <c r="H100" s="14"/>
      <c r="I100" s="14"/>
      <c r="J100" s="14"/>
      <c r="L100" s="14"/>
      <c r="M100" s="14"/>
      <c r="N100" s="15"/>
      <c r="O100" s="13"/>
      <c r="P100" s="13"/>
      <c r="Q100" s="16"/>
      <c r="R100" s="14"/>
    </row>
    <row r="101" spans="1:18" s="9" customFormat="1" x14ac:dyDescent="0.25">
      <c r="A101" s="14"/>
      <c r="B101" s="14"/>
      <c r="C101" s="14"/>
      <c r="D101" s="14"/>
      <c r="E101" s="43"/>
      <c r="F101" s="14"/>
      <c r="G101" s="14"/>
      <c r="H101" s="14"/>
      <c r="I101" s="14"/>
      <c r="J101" s="14"/>
      <c r="L101" s="14"/>
      <c r="M101" s="14"/>
      <c r="N101" s="15"/>
      <c r="O101" s="13"/>
      <c r="P101" s="13"/>
      <c r="Q101" s="16"/>
      <c r="R101" s="14"/>
    </row>
    <row r="102" spans="1:18" s="9" customFormat="1" x14ac:dyDescent="0.25">
      <c r="A102" s="14"/>
      <c r="B102" s="14"/>
      <c r="C102" s="14"/>
      <c r="D102" s="14"/>
      <c r="E102" s="43"/>
      <c r="F102" s="14"/>
      <c r="G102" s="14"/>
      <c r="H102" s="14"/>
      <c r="I102" s="14"/>
      <c r="J102" s="14"/>
      <c r="L102" s="14"/>
      <c r="M102" s="14"/>
      <c r="N102" s="15"/>
      <c r="O102" s="13"/>
      <c r="P102" s="13"/>
      <c r="Q102" s="16"/>
      <c r="R102" s="14"/>
    </row>
    <row r="103" spans="1:18" s="9" customFormat="1" x14ac:dyDescent="0.25">
      <c r="A103" s="14"/>
      <c r="B103" s="14"/>
      <c r="C103" s="14"/>
      <c r="D103" s="14"/>
      <c r="E103" s="43"/>
      <c r="F103" s="14"/>
      <c r="G103" s="14"/>
      <c r="H103" s="14"/>
      <c r="I103" s="14"/>
      <c r="J103" s="14"/>
      <c r="L103" s="14"/>
      <c r="M103" s="14"/>
      <c r="N103" s="15"/>
      <c r="O103" s="13"/>
      <c r="P103" s="13"/>
      <c r="Q103" s="16"/>
      <c r="R103" s="14"/>
    </row>
    <row r="104" spans="1:18" s="9" customFormat="1" x14ac:dyDescent="0.25">
      <c r="A104" s="14"/>
      <c r="B104" s="14"/>
      <c r="C104" s="15"/>
      <c r="D104" s="15"/>
      <c r="E104" s="44"/>
      <c r="F104" s="16"/>
      <c r="G104" s="13"/>
      <c r="H104" s="14"/>
      <c r="I104" s="14"/>
      <c r="J104" s="14"/>
      <c r="L104" s="14"/>
      <c r="M104" s="14"/>
      <c r="N104" s="15"/>
      <c r="O104" s="13"/>
      <c r="P104" s="13"/>
      <c r="Q104" s="16"/>
      <c r="R104" s="14"/>
    </row>
    <row r="105" spans="1:18" s="9" customFormat="1" x14ac:dyDescent="0.25">
      <c r="A105" s="14"/>
      <c r="B105" s="14"/>
      <c r="C105" s="14"/>
      <c r="D105" s="14"/>
      <c r="E105" s="43"/>
      <c r="F105" s="14"/>
      <c r="G105" s="14"/>
      <c r="H105" s="14"/>
      <c r="I105" s="14"/>
      <c r="J105" s="14"/>
      <c r="L105" s="14"/>
      <c r="M105" s="14"/>
      <c r="N105" s="15"/>
      <c r="O105" s="13"/>
      <c r="P105" s="13"/>
      <c r="Q105" s="16"/>
      <c r="R105" s="14"/>
    </row>
    <row r="106" spans="1:18" s="9" customFormat="1" x14ac:dyDescent="0.25">
      <c r="A106" s="14"/>
      <c r="B106" s="14"/>
      <c r="C106" s="14"/>
      <c r="D106" s="14"/>
      <c r="E106" s="43"/>
      <c r="F106" s="14"/>
      <c r="G106" s="14"/>
      <c r="H106" s="14"/>
      <c r="I106" s="14"/>
      <c r="J106" s="14"/>
      <c r="L106" s="14"/>
      <c r="M106" s="14"/>
      <c r="N106" s="15"/>
      <c r="O106" s="13"/>
      <c r="P106" s="13"/>
      <c r="Q106" s="16"/>
      <c r="R106" s="14"/>
    </row>
    <row r="107" spans="1:18" s="9" customFormat="1" x14ac:dyDescent="0.25">
      <c r="A107" s="14"/>
      <c r="B107" s="14"/>
      <c r="C107" s="14"/>
      <c r="D107" s="14"/>
      <c r="E107" s="43"/>
      <c r="F107" s="14"/>
      <c r="G107" s="14"/>
      <c r="H107" s="14"/>
      <c r="I107" s="14"/>
      <c r="J107" s="14"/>
      <c r="L107" s="14"/>
      <c r="M107" s="14"/>
      <c r="N107" s="15"/>
      <c r="O107" s="13"/>
      <c r="P107" s="13"/>
      <c r="Q107" s="16"/>
      <c r="R107" s="14"/>
    </row>
    <row r="108" spans="1:18" s="9" customFormat="1" x14ac:dyDescent="0.25">
      <c r="A108" s="14"/>
      <c r="B108" s="14"/>
      <c r="C108" s="14"/>
      <c r="D108" s="14"/>
      <c r="E108" s="43"/>
      <c r="F108" s="14"/>
      <c r="G108" s="14"/>
      <c r="H108" s="14"/>
      <c r="I108" s="14"/>
      <c r="J108" s="14"/>
      <c r="L108" s="14"/>
      <c r="M108" s="14"/>
      <c r="N108" s="15"/>
      <c r="O108" s="13"/>
      <c r="P108" s="13"/>
      <c r="Q108" s="16"/>
      <c r="R108" s="14"/>
    </row>
    <row r="109" spans="1:18" s="9" customFormat="1" x14ac:dyDescent="0.25">
      <c r="A109" s="14"/>
      <c r="B109" s="14"/>
      <c r="C109" s="14"/>
      <c r="D109" s="14"/>
      <c r="E109" s="43"/>
      <c r="F109" s="14"/>
      <c r="G109" s="14"/>
      <c r="H109" s="14"/>
      <c r="I109" s="14"/>
      <c r="J109" s="14"/>
      <c r="L109" s="14"/>
      <c r="M109" s="14"/>
      <c r="N109" s="15"/>
      <c r="O109" s="13"/>
      <c r="P109" s="13"/>
      <c r="Q109" s="16"/>
      <c r="R109" s="14"/>
    </row>
    <row r="110" spans="1:18" s="9" customFormat="1" x14ac:dyDescent="0.25">
      <c r="A110" s="14"/>
      <c r="B110" s="14"/>
      <c r="C110" s="14"/>
      <c r="D110" s="14"/>
      <c r="E110" s="43"/>
      <c r="F110" s="14"/>
      <c r="G110" s="14"/>
      <c r="H110" s="14"/>
      <c r="I110" s="14"/>
      <c r="J110" s="14"/>
      <c r="L110" s="14"/>
      <c r="M110" s="14"/>
      <c r="N110" s="15"/>
      <c r="O110" s="13"/>
      <c r="P110" s="13"/>
      <c r="Q110" s="16"/>
      <c r="R110" s="14"/>
    </row>
    <row r="111" spans="1:18" s="9" customFormat="1" x14ac:dyDescent="0.25">
      <c r="A111" s="14"/>
      <c r="B111" s="14"/>
      <c r="C111" s="14"/>
      <c r="D111" s="14"/>
      <c r="E111" s="43"/>
      <c r="F111" s="14"/>
      <c r="G111" s="14"/>
      <c r="H111" s="14"/>
      <c r="I111" s="14"/>
      <c r="J111" s="14"/>
      <c r="L111" s="14"/>
      <c r="M111" s="14"/>
      <c r="N111" s="15"/>
      <c r="O111" s="18"/>
      <c r="P111" s="18"/>
      <c r="Q111" s="16"/>
      <c r="R111" s="14"/>
    </row>
    <row r="112" spans="1:18" s="9" customFormat="1" x14ac:dyDescent="0.25">
      <c r="A112" s="14"/>
      <c r="B112" s="14"/>
      <c r="C112" s="14"/>
      <c r="D112" s="14"/>
      <c r="E112" s="43"/>
      <c r="F112" s="14"/>
      <c r="G112" s="14"/>
      <c r="H112" s="14"/>
      <c r="I112" s="14"/>
      <c r="J112" s="14"/>
      <c r="L112" s="14"/>
      <c r="M112" s="17"/>
      <c r="N112" s="15"/>
      <c r="O112" s="13"/>
      <c r="P112" s="13"/>
      <c r="Q112" s="16"/>
      <c r="R112" s="14"/>
    </row>
    <row r="113" spans="1:18" s="9" customFormat="1" x14ac:dyDescent="0.25">
      <c r="A113" s="14"/>
      <c r="B113" s="14"/>
      <c r="C113" s="15"/>
      <c r="D113" s="15"/>
      <c r="E113" s="44"/>
      <c r="F113" s="16"/>
      <c r="G113" s="13"/>
      <c r="H113" s="14"/>
      <c r="I113" s="14"/>
      <c r="J113" s="14"/>
      <c r="L113" s="14"/>
      <c r="M113" s="14"/>
      <c r="N113" s="15"/>
      <c r="O113" s="13"/>
      <c r="P113" s="13"/>
      <c r="Q113" s="16"/>
      <c r="R113" s="14"/>
    </row>
    <row r="114" spans="1:18" s="9" customFormat="1" x14ac:dyDescent="0.25">
      <c r="A114" s="14"/>
      <c r="B114" s="14"/>
      <c r="C114" s="15"/>
      <c r="D114" s="15"/>
      <c r="E114" s="44"/>
      <c r="F114" s="16"/>
      <c r="G114" s="13"/>
      <c r="H114" s="14"/>
      <c r="I114" s="14"/>
      <c r="J114" s="14"/>
      <c r="L114" s="14"/>
      <c r="M114" s="14"/>
      <c r="N114" s="14"/>
      <c r="O114" s="14"/>
      <c r="P114" s="14"/>
      <c r="Q114" s="14"/>
      <c r="R114" s="14"/>
    </row>
    <row r="115" spans="1:18" s="9" customFormat="1" x14ac:dyDescent="0.25">
      <c r="A115" s="14"/>
      <c r="B115" s="14"/>
      <c r="C115" s="15"/>
      <c r="D115" s="15"/>
      <c r="E115" s="44"/>
      <c r="F115" s="16"/>
      <c r="G115" s="13"/>
      <c r="H115" s="14"/>
      <c r="I115" s="14"/>
      <c r="J115" s="14"/>
      <c r="L115" s="17"/>
      <c r="M115" s="14"/>
      <c r="N115" s="14"/>
      <c r="O115" s="14"/>
      <c r="P115" s="17"/>
      <c r="Q115" s="14"/>
      <c r="R115" s="14"/>
    </row>
    <row r="116" spans="1:18" s="9" customFormat="1" x14ac:dyDescent="0.25">
      <c r="A116" s="14"/>
      <c r="B116" s="14"/>
      <c r="C116" s="14"/>
      <c r="D116" s="14"/>
      <c r="E116" s="43"/>
      <c r="F116" s="14"/>
      <c r="G116" s="14"/>
      <c r="H116" s="14"/>
      <c r="I116" s="14"/>
      <c r="J116" s="14"/>
      <c r="L116" s="14"/>
      <c r="M116" s="14"/>
      <c r="N116" s="15"/>
      <c r="O116" s="13"/>
      <c r="P116" s="13"/>
      <c r="Q116" s="16"/>
      <c r="R116" s="14"/>
    </row>
    <row r="117" spans="1:18" s="9" customFormat="1" x14ac:dyDescent="0.25">
      <c r="A117" s="14"/>
      <c r="B117" s="14"/>
      <c r="C117" s="14"/>
      <c r="D117" s="14"/>
      <c r="E117" s="43"/>
      <c r="F117" s="14"/>
      <c r="G117" s="14"/>
      <c r="H117" s="14"/>
      <c r="I117" s="14"/>
      <c r="J117" s="14"/>
      <c r="L117" s="14"/>
      <c r="M117" s="14"/>
      <c r="N117" s="15"/>
      <c r="O117" s="13"/>
      <c r="P117" s="13"/>
      <c r="Q117" s="16"/>
      <c r="R117" s="14"/>
    </row>
    <row r="118" spans="1:18" s="9" customFormat="1" x14ac:dyDescent="0.25">
      <c r="A118" s="14"/>
      <c r="B118" s="14"/>
      <c r="C118" s="14"/>
      <c r="D118" s="14"/>
      <c r="E118" s="43"/>
      <c r="F118" s="14"/>
      <c r="G118" s="14"/>
      <c r="H118" s="14"/>
      <c r="I118" s="14"/>
      <c r="J118" s="14"/>
      <c r="L118" s="14"/>
      <c r="M118" s="14"/>
      <c r="N118" s="15"/>
      <c r="O118" s="13"/>
      <c r="P118" s="13"/>
      <c r="Q118" s="16"/>
      <c r="R118" s="14"/>
    </row>
    <row r="119" spans="1:18" s="9" customFormat="1" x14ac:dyDescent="0.25">
      <c r="A119" s="14"/>
      <c r="B119" s="14"/>
      <c r="C119" s="14"/>
      <c r="D119" s="14"/>
      <c r="E119" s="43"/>
      <c r="F119" s="14"/>
      <c r="G119" s="14"/>
      <c r="H119" s="14"/>
      <c r="I119" s="14"/>
      <c r="J119" s="14"/>
      <c r="L119" s="14"/>
      <c r="M119" s="14"/>
      <c r="N119" s="15"/>
      <c r="O119" s="13"/>
      <c r="P119" s="13"/>
      <c r="Q119" s="16"/>
      <c r="R119" s="14"/>
    </row>
    <row r="120" spans="1:18" s="9" customFormat="1" x14ac:dyDescent="0.25">
      <c r="A120" s="14"/>
      <c r="B120" s="14"/>
      <c r="C120" s="14"/>
      <c r="D120" s="14"/>
      <c r="E120" s="43"/>
      <c r="F120" s="14"/>
      <c r="G120" s="14"/>
      <c r="H120" s="14"/>
      <c r="I120" s="14"/>
      <c r="J120" s="14"/>
      <c r="L120" s="14"/>
      <c r="M120" s="14"/>
      <c r="N120" s="15"/>
      <c r="O120" s="13"/>
      <c r="P120" s="13"/>
      <c r="Q120" s="16"/>
      <c r="R120" s="14"/>
    </row>
    <row r="121" spans="1:18" s="9" customFormat="1" x14ac:dyDescent="0.25">
      <c r="A121" s="14"/>
      <c r="B121" s="14"/>
      <c r="C121" s="14"/>
      <c r="D121" s="14"/>
      <c r="E121" s="43"/>
      <c r="F121" s="14"/>
      <c r="G121" s="14"/>
      <c r="H121" s="14"/>
      <c r="I121" s="14"/>
      <c r="J121" s="14"/>
      <c r="L121" s="14"/>
      <c r="M121" s="14"/>
      <c r="N121" s="15"/>
      <c r="O121" s="13"/>
      <c r="P121" s="13"/>
      <c r="Q121" s="16"/>
      <c r="R121" s="14"/>
    </row>
    <row r="122" spans="1:18" s="9" customFormat="1" x14ac:dyDescent="0.25">
      <c r="A122" s="14"/>
      <c r="B122" s="14"/>
      <c r="C122" s="14"/>
      <c r="D122" s="14"/>
      <c r="E122" s="43"/>
      <c r="F122" s="14"/>
      <c r="G122" s="14"/>
      <c r="H122" s="14"/>
      <c r="I122" s="14"/>
      <c r="J122" s="14"/>
      <c r="L122" s="14"/>
      <c r="M122" s="14"/>
      <c r="N122" s="15"/>
      <c r="O122" s="13"/>
      <c r="P122" s="13"/>
      <c r="Q122" s="16"/>
      <c r="R122" s="14"/>
    </row>
    <row r="123" spans="1:18" s="9" customFormat="1" x14ac:dyDescent="0.25">
      <c r="A123" s="14"/>
      <c r="B123" s="14"/>
      <c r="C123" s="14"/>
      <c r="D123" s="14"/>
      <c r="E123" s="43"/>
      <c r="F123" s="14"/>
      <c r="G123" s="14"/>
      <c r="H123" s="14"/>
      <c r="I123" s="14"/>
      <c r="J123" s="14"/>
      <c r="L123" s="14"/>
      <c r="M123" s="14"/>
      <c r="N123" s="15"/>
      <c r="O123" s="13"/>
      <c r="P123" s="13"/>
      <c r="Q123" s="16"/>
      <c r="R123" s="14"/>
    </row>
    <row r="124" spans="1:18" x14ac:dyDescent="0.25">
      <c r="L124" s="14"/>
      <c r="M124" s="14"/>
      <c r="N124" s="15"/>
      <c r="O124" s="13"/>
      <c r="P124" s="13"/>
      <c r="Q124" s="16"/>
      <c r="R124" s="14"/>
    </row>
    <row r="125" spans="1:18" x14ac:dyDescent="0.25">
      <c r="L125" s="14"/>
      <c r="M125" s="14"/>
      <c r="N125" s="15"/>
      <c r="O125" s="13"/>
      <c r="P125" s="13"/>
      <c r="Q125" s="16"/>
      <c r="R125" s="14"/>
    </row>
    <row r="126" spans="1:18" x14ac:dyDescent="0.25">
      <c r="L126" s="14"/>
      <c r="M126" s="14"/>
      <c r="N126" s="15"/>
      <c r="O126" s="13"/>
      <c r="P126" s="13"/>
      <c r="Q126" s="16"/>
      <c r="R126" s="14"/>
    </row>
    <row r="127" spans="1:18" x14ac:dyDescent="0.25">
      <c r="L127" s="14"/>
      <c r="M127" s="14"/>
      <c r="N127" s="15"/>
      <c r="O127" s="13"/>
      <c r="P127" s="13"/>
      <c r="Q127" s="16"/>
      <c r="R127" s="14"/>
    </row>
    <row r="128" spans="1:18" ht="15.75" customHeight="1" x14ac:dyDescent="0.25">
      <c r="L128" s="14"/>
      <c r="M128" s="14"/>
      <c r="N128" s="15"/>
      <c r="O128" s="13"/>
      <c r="P128" s="13"/>
      <c r="Q128" s="16"/>
      <c r="R128" s="14"/>
    </row>
    <row r="129" spans="12:18" x14ac:dyDescent="0.25">
      <c r="L129" s="19"/>
      <c r="M129" s="19"/>
      <c r="N129" s="19"/>
      <c r="O129" s="19"/>
      <c r="P129" s="19"/>
      <c r="Q129" s="19"/>
      <c r="R129" s="14"/>
    </row>
    <row r="130" spans="12:18" x14ac:dyDescent="0.25">
      <c r="L130" s="19"/>
      <c r="M130" s="19"/>
      <c r="N130" s="19"/>
      <c r="O130" s="19"/>
      <c r="P130" s="19"/>
      <c r="Q130" s="19"/>
      <c r="R130" s="19"/>
    </row>
  </sheetData>
  <sortState ref="A14:S65">
    <sortCondition ref="B14:B65"/>
  </sortState>
  <mergeCells count="8">
    <mergeCell ref="A70:J70"/>
    <mergeCell ref="A66:G66"/>
    <mergeCell ref="A67:G67"/>
    <mergeCell ref="A6:J6"/>
    <mergeCell ref="H1:J1"/>
    <mergeCell ref="A9:E9"/>
    <mergeCell ref="A68:J68"/>
    <mergeCell ref="A65:G65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79" orientation="landscape" horizontalDpi="300" verticalDpi="3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Roche cz. 2</vt:lpstr>
      <vt:lpstr>'Roche cz. 2'!Obszar_wydruku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Wboguta</cp:lastModifiedBy>
  <cp:lastPrinted>2019-07-25T10:35:01Z</cp:lastPrinted>
  <dcterms:created xsi:type="dcterms:W3CDTF">2015-06-19T07:47:46Z</dcterms:created>
  <dcterms:modified xsi:type="dcterms:W3CDTF">2019-08-19T09:36:28Z</dcterms:modified>
</cp:coreProperties>
</file>