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330"/>
  </bookViews>
  <sheets>
    <sheet name="Vector" sheetId="1" r:id="rId1"/>
  </sheets>
  <calcPr calcId="162913"/>
</workbook>
</file>

<file path=xl/calcChain.xml><?xml version="1.0" encoding="utf-8"?>
<calcChain xmlns="http://schemas.openxmlformats.org/spreadsheetml/2006/main">
  <c r="A16" i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15" l="1"/>
</calcChain>
</file>

<file path=xl/sharedStrings.xml><?xml version="1.0" encoding="utf-8"?>
<sst xmlns="http://schemas.openxmlformats.org/spreadsheetml/2006/main" count="124" uniqueCount="105">
  <si>
    <t>(asortymentowo – cenowe)</t>
  </si>
  <si>
    <t>Tabela I</t>
  </si>
  <si>
    <t>A</t>
  </si>
  <si>
    <t>B</t>
  </si>
  <si>
    <t>C</t>
  </si>
  <si>
    <t>D</t>
  </si>
  <si>
    <t>E</t>
  </si>
  <si>
    <t>F</t>
  </si>
  <si>
    <t>G</t>
  </si>
  <si>
    <t>I</t>
  </si>
  <si>
    <t>----------</t>
  </si>
  <si>
    <t xml:space="preserve">Działając w imieniu i na rzecz Wykonawcy oświadczam, że oferujemy poniższe odczynniki laboratoryjne
</t>
  </si>
  <si>
    <t>SK-4100</t>
  </si>
  <si>
    <t>H-1400</t>
  </si>
  <si>
    <t>H-1000</t>
  </si>
  <si>
    <t xml:space="preserve">H-1200 </t>
  </si>
  <si>
    <t>PK-4000</t>
  </si>
  <si>
    <t>10 ml</t>
  </si>
  <si>
    <t>BA-1000</t>
  </si>
  <si>
    <t>BA-2000</t>
  </si>
  <si>
    <t>BA-9010</t>
  </si>
  <si>
    <t>BMK-2202</t>
  </si>
  <si>
    <t>DI-1788</t>
  </si>
  <si>
    <t>BIOTINYLATED ANTI-MOUSE IgG (H+L) (1,5mg</t>
  </si>
  <si>
    <t>H-1500</t>
  </si>
  <si>
    <t>L-1230</t>
  </si>
  <si>
    <t>MP-7405-15</t>
  </si>
  <si>
    <t>PI-1000</t>
  </si>
  <si>
    <t>PI-2000</t>
  </si>
  <si>
    <t>1 mg</t>
  </si>
  <si>
    <t>PK-6100-1</t>
  </si>
  <si>
    <t>S-1000</t>
  </si>
  <si>
    <t>S-4000</t>
  </si>
  <si>
    <t>S-5000</t>
  </si>
  <si>
    <t>SA-1300</t>
  </si>
  <si>
    <t>SA-5004</t>
  </si>
  <si>
    <t>VECTASTAIN* ELITE ABC PEROXIDASE KIT (STANDARD)</t>
  </si>
  <si>
    <t>20 ml</t>
  </si>
  <si>
    <t>SK-4105</t>
  </si>
  <si>
    <t>SK-4600</t>
  </si>
  <si>
    <t>SK-4605</t>
  </si>
  <si>
    <t>SK-4800</t>
  </si>
  <si>
    <t>SP-1120</t>
  </si>
  <si>
    <t>SP-2001</t>
  </si>
  <si>
    <t>SP-5040</t>
  </si>
  <si>
    <t>SP-6000</t>
  </si>
  <si>
    <t>Neurobiotin Tracer</t>
  </si>
  <si>
    <t>Avidin/Biotin Blocking Kit</t>
  </si>
  <si>
    <t>Carbo-Free Blocking Solution (10x concentration)</t>
  </si>
  <si>
    <t>50 mg</t>
  </si>
  <si>
    <t>1,5 mg</t>
  </si>
  <si>
    <t>1.5 mg</t>
  </si>
  <si>
    <t>5 mg</t>
  </si>
  <si>
    <t>15 ml</t>
  </si>
  <si>
    <t>120 ml</t>
  </si>
  <si>
    <t>125 ml</t>
  </si>
  <si>
    <t>100 ml</t>
  </si>
  <si>
    <t xml:space="preserve">Mouse on Mouse (M.O.M.®) Basic Kit </t>
  </si>
  <si>
    <t>1 kit</t>
  </si>
  <si>
    <t>VectaFluor™ R.T.U. DyLight® 488 Anti-Rabbit IgG</t>
  </si>
  <si>
    <t>Biotinylated Goat Anti Rabbit IgG (H+L)</t>
  </si>
  <si>
    <t>Biotinylated Goat Anti-Chicken IgY Antibody</t>
  </si>
  <si>
    <t>VECTASHIELD® Antifade Mounting Medium</t>
  </si>
  <si>
    <t>VECTASHIELD® Antifade Mounting Medium with DAPI</t>
  </si>
  <si>
    <t>VECTASHIELD® Hardset™ Antifade Mounting Medium</t>
  </si>
  <si>
    <t>VECTASHIELD® Hardset™ Antifade Mounting Medium with DAPI</t>
  </si>
  <si>
    <t>Unconjugated Vicia Villosa Lectin (VVL, VVA)</t>
  </si>
  <si>
    <t>ImmPRESS® HRP Anti-Goat IgG (Peroxidase) Polymer Detection Kit, made in Horse</t>
  </si>
  <si>
    <t>Horserad.Perox.Goat Anti Rabbit IgG (H+L)</t>
  </si>
  <si>
    <t>HRP Horse Anti-Mouse IgG Antibody (Peroxidase) (H + L)</t>
  </si>
  <si>
    <t xml:space="preserve">VECTASTAIN® ABC HRP Kit (Peroxidase, Standard) </t>
  </si>
  <si>
    <t>Normal Goat Serum Blocking Solution</t>
  </si>
  <si>
    <t>Normal Swine Serum Blocking Solution</t>
  </si>
  <si>
    <t>Normal Rabbit Serum Blocking Solution</t>
  </si>
  <si>
    <t>Streptavidin, Horseradish Peroxidase, Concentrate, for IHC</t>
  </si>
  <si>
    <t>CY3® Streptavidin</t>
  </si>
  <si>
    <t>DAB Peroxidase (HRP) Substrate Kit (with Nickel), 3,3’-diaminobenzidine</t>
  </si>
  <si>
    <t>ImmPACT® DAB Peroxidase (HRP) Substrate</t>
  </si>
  <si>
    <t>VECTOR® VIP Peroxidase (HRP) Substrate Kit</t>
  </si>
  <si>
    <t>ImmPACT® VIP Peroxidase (HRP) Substrate</t>
  </si>
  <si>
    <t>VECTOR® NovaRED™ Peroxidase (HRP) Substrate Kit</t>
  </si>
  <si>
    <t>BLOXALL® Endogenous Peroxidase and Alkaline Phosphatase Blocking Solution</t>
  </si>
  <si>
    <t>H-4000</t>
  </si>
  <si>
    <t>ImmEdge Hydrophobic Barrier PAP Pen</t>
  </si>
  <si>
    <t>2 pisaki</t>
  </si>
  <si>
    <t>Ilość</t>
  </si>
  <si>
    <t>Numer katalogowy Vector</t>
  </si>
  <si>
    <t>Lp.</t>
  </si>
  <si>
    <r>
      <t xml:space="preserve">Nazwa produktu </t>
    </r>
    <r>
      <rPr>
        <b/>
        <sz val="11"/>
        <rFont val="Calibri"/>
        <family val="2"/>
        <charset val="238"/>
      </rPr>
      <t>Vector</t>
    </r>
  </si>
  <si>
    <t>Jednostka produktu</t>
  </si>
  <si>
    <t>Numer katalogowy i nazwa oferowanego produktu równoważnego*</t>
  </si>
  <si>
    <t>Cena jednostkowa netto
(PLN)</t>
  </si>
  <si>
    <t>Wartość 
netto
(PLN)</t>
  </si>
  <si>
    <t>Vat 
(%)</t>
  </si>
  <si>
    <t>Wartość brutto
(PLN)</t>
  </si>
  <si>
    <t>H=F x G</t>
  </si>
  <si>
    <t>J=H x I + H</t>
  </si>
  <si>
    <t xml:space="preserve">SUMA:        </t>
  </si>
  <si>
    <t xml:space="preserve">30% wartości sumy:         </t>
  </si>
  <si>
    <t xml:space="preserve">Razem:        </t>
  </si>
  <si>
    <t xml:space="preserve">Wartość pozycji RAZEM (kolumna H, J) została przeniesiona do formularza Szablon oferta i stanowi Cenę oferty częściowej. </t>
  </si>
  <si>
    <t>* Wypełnić jeżeli dotyczy.
Uwaga: dokładny opis wykazania przez Wykonawcę równoważności zaoferowanego produktu znajduje się w SIWZ.</t>
  </si>
  <si>
    <t>ZESTAWIENIE ODCZYNNIKÓW, część nr 41</t>
  </si>
  <si>
    <t>Załącznik 2.14 do SIWZ</t>
  </si>
  <si>
    <t>Dotyczy:  postępowania o udzielenie zamówienia publicznego w trybie przetargu nieograniczonego na dostarczanie do siedziby Zamawiającego odczynników laboratoryjnych 
do celów naukowo-badawczych z podziałem na 16 części, znak sprawy: AZP-261-15/2019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</si>
</sst>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5" tint="-0.249977111117893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left"/>
    </xf>
    <xf numFmtId="0" fontId="1" fillId="0" borderId="1" xfId="0" applyFont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applyFont="1" applyBorder="1"/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left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8"/>
  <sheetViews>
    <sheetView tabSelected="1" view="pageBreakPreview" topLeftCell="A39" zoomScale="60" zoomScaleNormal="100" workbookViewId="0">
      <selection activeCell="B55" sqref="B55:M75"/>
    </sheetView>
  </sheetViews>
  <sheetFormatPr defaultRowHeight="15"/>
  <cols>
    <col min="1" max="1" width="5.28515625" style="1" customWidth="1"/>
    <col min="2" max="2" width="23.140625" style="1" customWidth="1"/>
    <col min="3" max="3" width="56.7109375" style="1" customWidth="1"/>
    <col min="4" max="4" width="25.85546875" style="1" customWidth="1"/>
    <col min="5" max="5" width="14.7109375" style="1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6384" width="9.140625" style="1"/>
  </cols>
  <sheetData>
    <row r="1" spans="1:10">
      <c r="I1" s="38" t="s">
        <v>103</v>
      </c>
      <c r="J1" s="38"/>
    </row>
    <row r="3" spans="1:10">
      <c r="D3" s="3" t="s">
        <v>102</v>
      </c>
    </row>
    <row r="4" spans="1:10">
      <c r="D4" s="2" t="s">
        <v>0</v>
      </c>
    </row>
    <row r="6" spans="1:10" ht="34.5" customHeight="1">
      <c r="A6" s="40" t="s">
        <v>104</v>
      </c>
      <c r="B6" s="40"/>
      <c r="C6" s="40"/>
      <c r="D6" s="40"/>
      <c r="E6" s="40"/>
      <c r="F6" s="40"/>
      <c r="G6" s="40"/>
      <c r="H6" s="40"/>
      <c r="I6" s="40"/>
      <c r="J6" s="40"/>
    </row>
    <row r="7" spans="1:10">
      <c r="A7" s="41"/>
      <c r="B7" s="41"/>
      <c r="C7" s="41"/>
      <c r="D7" s="41"/>
      <c r="E7" s="41"/>
      <c r="F7" s="41"/>
      <c r="G7" s="41"/>
      <c r="H7" s="41"/>
      <c r="I7" s="41"/>
      <c r="J7" s="41"/>
    </row>
    <row r="8" spans="1:10">
      <c r="A8" s="2"/>
      <c r="B8" s="2"/>
      <c r="C8" s="2"/>
      <c r="D8" s="20"/>
      <c r="E8" s="2"/>
      <c r="F8" s="20"/>
      <c r="G8" s="2"/>
      <c r="H8" s="2"/>
      <c r="I8" s="2"/>
      <c r="J8" s="2"/>
    </row>
    <row r="9" spans="1:10">
      <c r="A9" s="2"/>
      <c r="B9" s="2"/>
      <c r="C9" s="2"/>
      <c r="D9" s="20"/>
      <c r="E9" s="2"/>
      <c r="F9" s="20"/>
      <c r="G9" s="2"/>
      <c r="H9" s="2"/>
      <c r="I9" s="2"/>
      <c r="J9" s="2"/>
    </row>
    <row r="10" spans="1:10" ht="15" customHeight="1">
      <c r="A10" s="39" t="s">
        <v>11</v>
      </c>
      <c r="B10" s="39"/>
      <c r="C10" s="39"/>
      <c r="D10" s="39"/>
      <c r="E10" s="39"/>
      <c r="F10" s="39"/>
      <c r="G10" s="39"/>
      <c r="H10" s="39"/>
      <c r="I10" s="39"/>
      <c r="J10" s="39"/>
    </row>
    <row r="11" spans="1:10">
      <c r="A11" s="1" t="s">
        <v>1</v>
      </c>
    </row>
    <row r="12" spans="1:10" s="8" customFormat="1" ht="73.5" customHeight="1">
      <c r="A12" s="4" t="s">
        <v>87</v>
      </c>
      <c r="B12" s="5" t="s">
        <v>86</v>
      </c>
      <c r="C12" s="6" t="s">
        <v>88</v>
      </c>
      <c r="D12" s="6" t="s">
        <v>90</v>
      </c>
      <c r="E12" s="5" t="s">
        <v>89</v>
      </c>
      <c r="F12" s="5" t="s">
        <v>85</v>
      </c>
      <c r="G12" s="5" t="s">
        <v>91</v>
      </c>
      <c r="H12" s="5" t="s">
        <v>92</v>
      </c>
      <c r="I12" s="7" t="s">
        <v>93</v>
      </c>
      <c r="J12" s="5" t="s">
        <v>94</v>
      </c>
    </row>
    <row r="13" spans="1:10" s="8" customFormat="1">
      <c r="A13" s="9" t="s">
        <v>2</v>
      </c>
      <c r="B13" s="9" t="s">
        <v>3</v>
      </c>
      <c r="C13" s="9" t="s">
        <v>4</v>
      </c>
      <c r="D13" s="9" t="s">
        <v>5</v>
      </c>
      <c r="E13" s="10" t="s">
        <v>6</v>
      </c>
      <c r="F13" s="9" t="s">
        <v>7</v>
      </c>
      <c r="G13" s="10" t="s">
        <v>8</v>
      </c>
      <c r="H13" s="10" t="s">
        <v>95</v>
      </c>
      <c r="I13" s="10" t="s">
        <v>9</v>
      </c>
      <c r="J13" s="10" t="s">
        <v>96</v>
      </c>
    </row>
    <row r="14" spans="1:10" s="12" customFormat="1">
      <c r="A14" s="14">
        <v>1</v>
      </c>
      <c r="B14" s="21" t="s">
        <v>18</v>
      </c>
      <c r="C14" s="22" t="s">
        <v>60</v>
      </c>
      <c r="D14" s="22"/>
      <c r="E14" s="26" t="s">
        <v>50</v>
      </c>
      <c r="F14" s="24">
        <v>1</v>
      </c>
      <c r="G14" s="23"/>
      <c r="H14" s="23"/>
      <c r="I14" s="23"/>
      <c r="J14" s="15"/>
    </row>
    <row r="15" spans="1:10" s="12" customFormat="1">
      <c r="A15" s="14">
        <f>+A14+1</f>
        <v>2</v>
      </c>
      <c r="B15" s="21" t="s">
        <v>19</v>
      </c>
      <c r="C15" s="22" t="s">
        <v>23</v>
      </c>
      <c r="D15" s="22"/>
      <c r="E15" s="26" t="s">
        <v>51</v>
      </c>
      <c r="F15" s="24">
        <v>1</v>
      </c>
      <c r="G15" s="23"/>
      <c r="H15" s="23"/>
      <c r="I15" s="23"/>
      <c r="J15" s="15"/>
    </row>
    <row r="16" spans="1:10" s="12" customFormat="1">
      <c r="A16" s="14">
        <f t="shared" ref="A16:A43" si="0">+A15+1</f>
        <v>3</v>
      </c>
      <c r="B16" s="21" t="s">
        <v>20</v>
      </c>
      <c r="C16" s="22" t="s">
        <v>61</v>
      </c>
      <c r="D16" s="22"/>
      <c r="E16" s="26" t="s">
        <v>50</v>
      </c>
      <c r="F16" s="24">
        <v>1</v>
      </c>
      <c r="G16" s="23"/>
      <c r="H16" s="23"/>
      <c r="I16" s="23"/>
      <c r="J16" s="15"/>
    </row>
    <row r="17" spans="1:17" s="12" customFormat="1">
      <c r="A17" s="14">
        <f t="shared" si="0"/>
        <v>4</v>
      </c>
      <c r="B17" s="21" t="s">
        <v>21</v>
      </c>
      <c r="C17" s="22" t="s">
        <v>57</v>
      </c>
      <c r="D17" s="22"/>
      <c r="E17" s="26" t="s">
        <v>58</v>
      </c>
      <c r="F17" s="24">
        <v>2</v>
      </c>
      <c r="G17" s="23"/>
      <c r="H17" s="23"/>
      <c r="I17" s="23"/>
      <c r="J17" s="15"/>
    </row>
    <row r="18" spans="1:17" s="12" customFormat="1">
      <c r="A18" s="14">
        <f t="shared" si="0"/>
        <v>5</v>
      </c>
      <c r="B18" s="21" t="s">
        <v>22</v>
      </c>
      <c r="C18" s="22" t="s">
        <v>59</v>
      </c>
      <c r="D18" s="22"/>
      <c r="E18" s="26" t="s">
        <v>58</v>
      </c>
      <c r="F18" s="24">
        <v>1</v>
      </c>
      <c r="G18" s="23"/>
      <c r="H18" s="23"/>
      <c r="I18" s="23"/>
      <c r="J18" s="15"/>
    </row>
    <row r="19" spans="1:17" s="12" customFormat="1">
      <c r="A19" s="14">
        <f t="shared" si="0"/>
        <v>6</v>
      </c>
      <c r="B19" s="21" t="s">
        <v>14</v>
      </c>
      <c r="C19" s="22" t="s">
        <v>62</v>
      </c>
      <c r="D19" s="22"/>
      <c r="E19" s="26" t="s">
        <v>17</v>
      </c>
      <c r="F19" s="24">
        <v>9</v>
      </c>
      <c r="G19" s="23"/>
      <c r="H19" s="23"/>
      <c r="I19" s="23"/>
      <c r="J19" s="15"/>
    </row>
    <row r="20" spans="1:17" s="12" customFormat="1">
      <c r="A20" s="14">
        <f t="shared" si="0"/>
        <v>7</v>
      </c>
      <c r="B20" s="21" t="s">
        <v>15</v>
      </c>
      <c r="C20" s="22" t="s">
        <v>63</v>
      </c>
      <c r="D20" s="22"/>
      <c r="E20" s="26" t="s">
        <v>17</v>
      </c>
      <c r="F20" s="24">
        <v>4</v>
      </c>
      <c r="G20" s="23"/>
      <c r="H20" s="23"/>
      <c r="I20" s="23"/>
      <c r="J20" s="15"/>
    </row>
    <row r="21" spans="1:17" s="12" customFormat="1">
      <c r="A21" s="14">
        <f t="shared" si="0"/>
        <v>8</v>
      </c>
      <c r="B21" s="21" t="s">
        <v>13</v>
      </c>
      <c r="C21" s="22" t="s">
        <v>64</v>
      </c>
      <c r="D21" s="22"/>
      <c r="E21" s="26" t="s">
        <v>17</v>
      </c>
      <c r="F21" s="24">
        <v>1</v>
      </c>
      <c r="G21" s="23"/>
      <c r="H21" s="23"/>
      <c r="I21" s="23"/>
      <c r="J21" s="15"/>
    </row>
    <row r="22" spans="1:17" s="12" customFormat="1" ht="14.25" customHeight="1">
      <c r="A22" s="14">
        <f t="shared" si="0"/>
        <v>9</v>
      </c>
      <c r="B22" s="21" t="s">
        <v>24</v>
      </c>
      <c r="C22" s="22" t="s">
        <v>65</v>
      </c>
      <c r="D22" s="22"/>
      <c r="E22" s="26" t="s">
        <v>17</v>
      </c>
      <c r="F22" s="24">
        <v>3</v>
      </c>
      <c r="G22" s="23"/>
      <c r="H22" s="23"/>
      <c r="I22" s="23"/>
      <c r="J22" s="15"/>
    </row>
    <row r="23" spans="1:17" s="12" customFormat="1" ht="14.25" customHeight="1">
      <c r="A23" s="14">
        <f t="shared" si="0"/>
        <v>10</v>
      </c>
      <c r="B23" s="25" t="s">
        <v>82</v>
      </c>
      <c r="C23" s="28" t="s">
        <v>83</v>
      </c>
      <c r="D23" s="29"/>
      <c r="E23" s="27" t="s">
        <v>84</v>
      </c>
      <c r="F23" s="24">
        <v>2</v>
      </c>
      <c r="G23" s="23"/>
      <c r="H23" s="23"/>
      <c r="I23" s="23"/>
      <c r="J23" s="15"/>
      <c r="K23" s="16"/>
      <c r="Q23" s="17"/>
    </row>
    <row r="24" spans="1:17" s="12" customFormat="1">
      <c r="A24" s="14">
        <f t="shared" si="0"/>
        <v>11</v>
      </c>
      <c r="B24" s="21" t="s">
        <v>25</v>
      </c>
      <c r="C24" s="22" t="s">
        <v>66</v>
      </c>
      <c r="D24" s="22"/>
      <c r="E24" s="26" t="s">
        <v>52</v>
      </c>
      <c r="F24" s="24">
        <v>1</v>
      </c>
      <c r="G24" s="23"/>
      <c r="H24" s="23"/>
      <c r="I24" s="23"/>
      <c r="J24" s="15"/>
    </row>
    <row r="25" spans="1:17" s="12" customFormat="1" ht="30">
      <c r="A25" s="14">
        <f t="shared" si="0"/>
        <v>12</v>
      </c>
      <c r="B25" s="21" t="s">
        <v>26</v>
      </c>
      <c r="C25" s="22" t="s">
        <v>67</v>
      </c>
      <c r="D25" s="22"/>
      <c r="E25" s="26" t="s">
        <v>53</v>
      </c>
      <c r="F25" s="24">
        <v>1</v>
      </c>
      <c r="G25" s="23"/>
      <c r="H25" s="23"/>
      <c r="I25" s="23"/>
      <c r="J25" s="15"/>
    </row>
    <row r="26" spans="1:17" s="12" customFormat="1">
      <c r="A26" s="14">
        <f t="shared" si="0"/>
        <v>13</v>
      </c>
      <c r="B26" s="21" t="s">
        <v>27</v>
      </c>
      <c r="C26" s="22" t="s">
        <v>68</v>
      </c>
      <c r="D26" s="22"/>
      <c r="E26" s="26" t="s">
        <v>29</v>
      </c>
      <c r="F26" s="24">
        <v>1</v>
      </c>
      <c r="G26" s="23"/>
      <c r="H26" s="23"/>
      <c r="I26" s="23"/>
      <c r="J26" s="15"/>
    </row>
    <row r="27" spans="1:17" s="12" customFormat="1">
      <c r="A27" s="14">
        <f t="shared" si="0"/>
        <v>14</v>
      </c>
      <c r="B27" s="21" t="s">
        <v>28</v>
      </c>
      <c r="C27" s="22" t="s">
        <v>69</v>
      </c>
      <c r="D27" s="22"/>
      <c r="E27" s="26" t="s">
        <v>29</v>
      </c>
      <c r="F27" s="24">
        <v>2</v>
      </c>
      <c r="G27" s="23"/>
      <c r="H27" s="23"/>
      <c r="I27" s="23"/>
      <c r="J27" s="15"/>
    </row>
    <row r="28" spans="1:17" s="12" customFormat="1">
      <c r="A28" s="14">
        <f t="shared" si="0"/>
        <v>15</v>
      </c>
      <c r="B28" s="21" t="s">
        <v>16</v>
      </c>
      <c r="C28" s="22" t="s">
        <v>70</v>
      </c>
      <c r="D28" s="22"/>
      <c r="E28" s="26" t="s">
        <v>58</v>
      </c>
      <c r="F28" s="24">
        <v>2</v>
      </c>
      <c r="G28" s="23"/>
      <c r="H28" s="23"/>
      <c r="I28" s="23"/>
      <c r="J28" s="15"/>
    </row>
    <row r="29" spans="1:17" s="12" customFormat="1">
      <c r="A29" s="14">
        <f t="shared" si="0"/>
        <v>16</v>
      </c>
      <c r="B29" s="21" t="s">
        <v>30</v>
      </c>
      <c r="C29" s="22" t="s">
        <v>36</v>
      </c>
      <c r="D29" s="22"/>
      <c r="E29" s="26" t="s">
        <v>58</v>
      </c>
      <c r="F29" s="24">
        <v>2</v>
      </c>
      <c r="G29" s="23"/>
      <c r="H29" s="23"/>
      <c r="I29" s="23"/>
      <c r="J29" s="15"/>
    </row>
    <row r="30" spans="1:17" s="12" customFormat="1">
      <c r="A30" s="14">
        <f t="shared" si="0"/>
        <v>17</v>
      </c>
      <c r="B30" s="21" t="s">
        <v>31</v>
      </c>
      <c r="C30" s="22" t="s">
        <v>71</v>
      </c>
      <c r="D30" s="22"/>
      <c r="E30" s="26" t="s">
        <v>37</v>
      </c>
      <c r="F30" s="24">
        <v>5</v>
      </c>
      <c r="G30" s="23"/>
      <c r="H30" s="23"/>
      <c r="I30" s="23"/>
      <c r="J30" s="15"/>
    </row>
    <row r="31" spans="1:17" s="12" customFormat="1">
      <c r="A31" s="14">
        <f t="shared" si="0"/>
        <v>18</v>
      </c>
      <c r="B31" s="21" t="s">
        <v>32</v>
      </c>
      <c r="C31" s="22" t="s">
        <v>72</v>
      </c>
      <c r="D31" s="22"/>
      <c r="E31" s="26" t="s">
        <v>37</v>
      </c>
      <c r="F31" s="24">
        <v>1</v>
      </c>
      <c r="G31" s="23"/>
      <c r="H31" s="23"/>
      <c r="I31" s="23"/>
      <c r="J31" s="15"/>
    </row>
    <row r="32" spans="1:17" s="12" customFormat="1">
      <c r="A32" s="14">
        <f t="shared" si="0"/>
        <v>19</v>
      </c>
      <c r="B32" s="21" t="s">
        <v>33</v>
      </c>
      <c r="C32" s="22" t="s">
        <v>73</v>
      </c>
      <c r="D32" s="22"/>
      <c r="E32" s="26" t="s">
        <v>37</v>
      </c>
      <c r="F32" s="24">
        <v>1</v>
      </c>
      <c r="G32" s="23"/>
      <c r="H32" s="23"/>
      <c r="I32" s="23"/>
      <c r="J32" s="15"/>
    </row>
    <row r="33" spans="1:10" s="12" customFormat="1">
      <c r="A33" s="14">
        <f t="shared" si="0"/>
        <v>20</v>
      </c>
      <c r="B33" s="21" t="s">
        <v>34</v>
      </c>
      <c r="C33" s="22" t="s">
        <v>75</v>
      </c>
      <c r="D33" s="22"/>
      <c r="E33" s="26" t="s">
        <v>29</v>
      </c>
      <c r="F33" s="24">
        <v>1</v>
      </c>
      <c r="G33" s="23"/>
      <c r="H33" s="23"/>
      <c r="I33" s="23"/>
      <c r="J33" s="15"/>
    </row>
    <row r="34" spans="1:10" s="12" customFormat="1">
      <c r="A34" s="14">
        <f t="shared" si="0"/>
        <v>21</v>
      </c>
      <c r="B34" s="21" t="s">
        <v>35</v>
      </c>
      <c r="C34" s="22" t="s">
        <v>74</v>
      </c>
      <c r="D34" s="22"/>
      <c r="E34" s="26" t="s">
        <v>29</v>
      </c>
      <c r="F34" s="24">
        <v>1</v>
      </c>
      <c r="G34" s="23"/>
      <c r="H34" s="23"/>
      <c r="I34" s="23"/>
      <c r="J34" s="15"/>
    </row>
    <row r="35" spans="1:10" s="12" customFormat="1" ht="30">
      <c r="A35" s="14">
        <f t="shared" si="0"/>
        <v>22</v>
      </c>
      <c r="B35" s="21" t="s">
        <v>12</v>
      </c>
      <c r="C35" s="22" t="s">
        <v>76</v>
      </c>
      <c r="D35" s="22"/>
      <c r="E35" s="26" t="s">
        <v>58</v>
      </c>
      <c r="F35" s="24">
        <v>2</v>
      </c>
      <c r="G35" s="23"/>
      <c r="H35" s="23"/>
      <c r="I35" s="23"/>
      <c r="J35" s="15"/>
    </row>
    <row r="36" spans="1:10" s="12" customFormat="1">
      <c r="A36" s="14">
        <f t="shared" si="0"/>
        <v>23</v>
      </c>
      <c r="B36" s="21" t="s">
        <v>38</v>
      </c>
      <c r="C36" s="22" t="s">
        <v>77</v>
      </c>
      <c r="D36" s="22"/>
      <c r="E36" s="26" t="s">
        <v>54</v>
      </c>
      <c r="F36" s="24">
        <v>1</v>
      </c>
      <c r="G36" s="23"/>
      <c r="H36" s="23"/>
      <c r="I36" s="23"/>
      <c r="J36" s="15"/>
    </row>
    <row r="37" spans="1:10" s="12" customFormat="1">
      <c r="A37" s="14">
        <f t="shared" si="0"/>
        <v>24</v>
      </c>
      <c r="B37" s="21" t="s">
        <v>39</v>
      </c>
      <c r="C37" s="22" t="s">
        <v>78</v>
      </c>
      <c r="D37" s="22"/>
      <c r="E37" s="26" t="s">
        <v>58</v>
      </c>
      <c r="F37" s="24">
        <v>1</v>
      </c>
      <c r="G37" s="23"/>
      <c r="H37" s="23"/>
      <c r="I37" s="23"/>
      <c r="J37" s="15"/>
    </row>
    <row r="38" spans="1:10" s="12" customFormat="1">
      <c r="A38" s="14">
        <f t="shared" si="0"/>
        <v>25</v>
      </c>
      <c r="B38" s="21" t="s">
        <v>40</v>
      </c>
      <c r="C38" s="22" t="s">
        <v>79</v>
      </c>
      <c r="D38" s="22"/>
      <c r="E38" s="26" t="s">
        <v>54</v>
      </c>
      <c r="F38" s="24">
        <v>1</v>
      </c>
      <c r="G38" s="23"/>
      <c r="H38" s="23"/>
      <c r="I38" s="23"/>
      <c r="J38" s="15"/>
    </row>
    <row r="39" spans="1:10" s="12" customFormat="1">
      <c r="A39" s="14">
        <f t="shared" si="0"/>
        <v>26</v>
      </c>
      <c r="B39" s="21" t="s">
        <v>41</v>
      </c>
      <c r="C39" s="22" t="s">
        <v>80</v>
      </c>
      <c r="D39" s="22"/>
      <c r="E39" s="26" t="s">
        <v>58</v>
      </c>
      <c r="F39" s="24">
        <v>1</v>
      </c>
      <c r="G39" s="23"/>
      <c r="H39" s="23"/>
      <c r="I39" s="23"/>
      <c r="J39" s="15"/>
    </row>
    <row r="40" spans="1:10" s="12" customFormat="1">
      <c r="A40" s="14">
        <f t="shared" si="0"/>
        <v>27</v>
      </c>
      <c r="B40" s="21" t="s">
        <v>42</v>
      </c>
      <c r="C40" s="22" t="s">
        <v>46</v>
      </c>
      <c r="D40" s="22"/>
      <c r="E40" s="26" t="s">
        <v>49</v>
      </c>
      <c r="F40" s="24">
        <v>1</v>
      </c>
      <c r="G40" s="23"/>
      <c r="H40" s="23"/>
      <c r="I40" s="23"/>
      <c r="J40" s="15"/>
    </row>
    <row r="41" spans="1:10" s="12" customFormat="1">
      <c r="A41" s="14">
        <f t="shared" si="0"/>
        <v>28</v>
      </c>
      <c r="B41" s="21" t="s">
        <v>43</v>
      </c>
      <c r="C41" s="22" t="s">
        <v>47</v>
      </c>
      <c r="D41" s="22"/>
      <c r="E41" s="26" t="s">
        <v>58</v>
      </c>
      <c r="F41" s="24">
        <v>2</v>
      </c>
      <c r="G41" s="23"/>
      <c r="H41" s="23"/>
      <c r="I41" s="23"/>
      <c r="J41" s="15"/>
    </row>
    <row r="42" spans="1:10" s="12" customFormat="1">
      <c r="A42" s="14">
        <f t="shared" si="0"/>
        <v>29</v>
      </c>
      <c r="B42" s="21" t="s">
        <v>44</v>
      </c>
      <c r="C42" s="22" t="s">
        <v>48</v>
      </c>
      <c r="D42" s="22"/>
      <c r="E42" s="26" t="s">
        <v>55</v>
      </c>
      <c r="F42" s="24">
        <v>1</v>
      </c>
      <c r="G42" s="23"/>
      <c r="H42" s="23"/>
      <c r="I42" s="23"/>
      <c r="J42" s="15"/>
    </row>
    <row r="43" spans="1:10" s="12" customFormat="1" ht="30">
      <c r="A43" s="14">
        <f t="shared" si="0"/>
        <v>30</v>
      </c>
      <c r="B43" s="21" t="s">
        <v>45</v>
      </c>
      <c r="C43" s="22" t="s">
        <v>81</v>
      </c>
      <c r="D43" s="22"/>
      <c r="E43" s="26" t="s">
        <v>56</v>
      </c>
      <c r="F43" s="24">
        <v>1</v>
      </c>
      <c r="G43" s="23"/>
      <c r="H43" s="23"/>
      <c r="I43" s="23"/>
      <c r="J43" s="15"/>
    </row>
    <row r="44" spans="1:10">
      <c r="A44" s="35" t="s">
        <v>97</v>
      </c>
      <c r="B44" s="35"/>
      <c r="C44" s="35"/>
      <c r="D44" s="35"/>
      <c r="E44" s="35"/>
      <c r="F44" s="35"/>
      <c r="G44" s="35"/>
      <c r="H44" s="13"/>
      <c r="I44" s="30" t="s">
        <v>10</v>
      </c>
      <c r="J44" s="13"/>
    </row>
    <row r="45" spans="1:10">
      <c r="A45" s="35" t="s">
        <v>98</v>
      </c>
      <c r="B45" s="35"/>
      <c r="C45" s="35"/>
      <c r="D45" s="35"/>
      <c r="E45" s="35"/>
      <c r="F45" s="35"/>
      <c r="G45" s="35"/>
      <c r="H45" s="31"/>
      <c r="I45" s="30" t="s">
        <v>10</v>
      </c>
      <c r="J45" s="31"/>
    </row>
    <row r="46" spans="1:10">
      <c r="A46" s="35" t="s">
        <v>99</v>
      </c>
      <c r="B46" s="35"/>
      <c r="C46" s="35"/>
      <c r="D46" s="35"/>
      <c r="E46" s="35"/>
      <c r="F46" s="35"/>
      <c r="G46" s="35"/>
      <c r="H46" s="13"/>
      <c r="I46" s="30" t="s">
        <v>10</v>
      </c>
      <c r="J46" s="13"/>
    </row>
    <row r="47" spans="1:10">
      <c r="A47" s="36" t="s">
        <v>100</v>
      </c>
      <c r="B47" s="36"/>
      <c r="C47" s="36"/>
      <c r="D47" s="36"/>
      <c r="E47" s="36"/>
      <c r="F47" s="36"/>
      <c r="G47" s="36"/>
      <c r="H47" s="36"/>
      <c r="I47" s="36"/>
      <c r="J47" s="36"/>
    </row>
    <row r="48" spans="1:10" ht="15" customHeight="1">
      <c r="E48" s="32"/>
    </row>
    <row r="49" spans="1:10" ht="33.75" customHeight="1">
      <c r="A49" s="37" t="s">
        <v>101</v>
      </c>
      <c r="B49" s="37"/>
      <c r="C49" s="37"/>
      <c r="D49" s="37"/>
      <c r="E49" s="37"/>
      <c r="F49" s="37"/>
      <c r="G49" s="37"/>
      <c r="H49" s="37"/>
      <c r="I49" s="37"/>
      <c r="J49" s="37"/>
    </row>
    <row r="50" spans="1:10">
      <c r="A50" s="33"/>
      <c r="B50" s="33"/>
      <c r="C50" s="33"/>
      <c r="D50" s="33"/>
      <c r="E50" s="33"/>
      <c r="F50" s="33"/>
      <c r="G50" s="33"/>
      <c r="H50" s="33"/>
      <c r="I50" s="33"/>
    </row>
    <row r="51" spans="1:10">
      <c r="A51" s="19"/>
      <c r="B51" s="19"/>
      <c r="C51" s="19"/>
      <c r="D51" s="19"/>
      <c r="E51" s="19"/>
      <c r="F51" s="19"/>
      <c r="G51" s="19"/>
      <c r="H51" s="19"/>
      <c r="I51" s="19"/>
    </row>
    <row r="52" spans="1:10">
      <c r="A52" s="19"/>
      <c r="B52" s="19"/>
      <c r="C52" s="19"/>
      <c r="D52" s="19"/>
      <c r="E52" s="19"/>
      <c r="F52" s="19"/>
      <c r="G52" s="19"/>
      <c r="H52" s="19"/>
      <c r="I52" s="19"/>
    </row>
    <row r="53" spans="1:10">
      <c r="A53" s="19"/>
      <c r="B53" s="19"/>
      <c r="C53" s="19"/>
      <c r="D53" s="19"/>
      <c r="E53" s="19"/>
      <c r="F53" s="19"/>
      <c r="G53" s="19"/>
      <c r="H53" s="19"/>
      <c r="I53" s="19"/>
    </row>
    <row r="54" spans="1:10">
      <c r="A54" s="19"/>
      <c r="B54" s="19"/>
      <c r="C54" s="19"/>
      <c r="D54" s="19"/>
      <c r="E54" s="19"/>
      <c r="F54" s="19"/>
      <c r="G54" s="19"/>
      <c r="H54" s="19"/>
      <c r="I54" s="19"/>
    </row>
    <row r="55" spans="1:10">
      <c r="A55" s="19"/>
      <c r="B55" s="19"/>
      <c r="C55" s="19"/>
      <c r="D55" s="19"/>
      <c r="E55" s="19"/>
      <c r="F55" s="19"/>
      <c r="G55" s="19"/>
      <c r="H55" s="19"/>
      <c r="I55" s="19"/>
    </row>
    <row r="56" spans="1:10">
      <c r="E56" s="32"/>
    </row>
    <row r="57" spans="1:10">
      <c r="B57" s="19"/>
      <c r="C57" s="11"/>
      <c r="E57" s="19"/>
      <c r="F57" s="19"/>
      <c r="G57" s="34"/>
    </row>
    <row r="58" spans="1:10">
      <c r="A58" s="19"/>
      <c r="B58" s="19"/>
      <c r="C58" s="19"/>
      <c r="D58" s="19"/>
      <c r="E58" s="18"/>
      <c r="F58" s="19"/>
      <c r="G58" s="19"/>
      <c r="H58" s="19"/>
      <c r="I58" s="19"/>
      <c r="J58" s="19"/>
    </row>
  </sheetData>
  <sortState ref="A14:L43">
    <sortCondition ref="B14:B43"/>
  </sortState>
  <mergeCells count="9">
    <mergeCell ref="A45:G45"/>
    <mergeCell ref="A46:G46"/>
    <mergeCell ref="A47:J47"/>
    <mergeCell ref="A49:J49"/>
    <mergeCell ref="I1:J1"/>
    <mergeCell ref="A10:J10"/>
    <mergeCell ref="A6:J6"/>
    <mergeCell ref="A7:J7"/>
    <mergeCell ref="A44:G44"/>
  </mergeCells>
  <phoneticPr fontId="0" type="noConversion"/>
  <pageMargins left="0.23622047244094491" right="0.15748031496062992" top="0.15748031496062992" bottom="0.15748031496062992" header="0.31496062992125984" footer="0.31496062992125984"/>
  <pageSetup paperSize="9" scale="7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Vector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2017-01-19T09:53:33Z</cp:lastPrinted>
  <dcterms:created xsi:type="dcterms:W3CDTF">2015-06-19T07:08:52Z</dcterms:created>
  <dcterms:modified xsi:type="dcterms:W3CDTF">2019-08-20T10:23:30Z</dcterms:modified>
</cp:coreProperties>
</file>