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30"/>
  </bookViews>
  <sheets>
    <sheet name="Agilent Technologies" sheetId="1" r:id="rId1"/>
  </sheets>
  <calcPr calcId="125725"/>
</workbook>
</file>

<file path=xl/calcChain.xml><?xml version="1.0" encoding="utf-8"?>
<calcChain xmlns="http://schemas.openxmlformats.org/spreadsheetml/2006/main">
  <c r="A14" i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</calcChain>
</file>

<file path=xl/sharedStrings.xml><?xml version="1.0" encoding="utf-8"?>
<sst xmlns="http://schemas.openxmlformats.org/spreadsheetml/2006/main" count="139" uniqueCount="116">
  <si>
    <t>(asortymentowo – cenowe)</t>
  </si>
  <si>
    <t>Tabela I</t>
  </si>
  <si>
    <t>Jednostka produktu lub oferowana równoważna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</si>
  <si>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</si>
  <si>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</si>
  <si>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</si>
  <si>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</si>
  <si>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</si>
  <si>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</si>
  <si>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</si>
  <si>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</si>
  <si>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</si>
  <si>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Działając w imieniu i na rzecz Wykonawcy oświadczam, że oferujemy poniższe odczynniki laboratoryjne
</t>
  </si>
  <si>
    <t>1 ml</t>
  </si>
  <si>
    <t>QuikChange Lightning Site-Directed Mutagenesis Kit</t>
  </si>
  <si>
    <t>CS70330-2</t>
  </si>
  <si>
    <t>Dako Mounting Medium</t>
  </si>
  <si>
    <t>Fluorescence Mounting Medium</t>
  </si>
  <si>
    <t>S302380-2</t>
  </si>
  <si>
    <t>15 ml</t>
  </si>
  <si>
    <t>473 ml</t>
  </si>
  <si>
    <t>P044801-2</t>
  </si>
  <si>
    <t>Goat Anti-Rabbit Immunoglobulins/HRP</t>
  </si>
  <si>
    <t>P044701-2</t>
  </si>
  <si>
    <t>Goat Anti-Mouse Immunoglobulins/HRP</t>
  </si>
  <si>
    <t>30 reactions</t>
  </si>
  <si>
    <t>Z033401-2</t>
  </si>
  <si>
    <t>Glial Fibrillary Acidic Protein, Polyclonal (Concentrate)</t>
  </si>
  <si>
    <t>EnVision FLEX Wash Buffer (20x)</t>
  </si>
  <si>
    <t>1 L</t>
  </si>
  <si>
    <t>K800721-2</t>
  </si>
  <si>
    <t>IR60461-2</t>
  </si>
  <si>
    <t>CD20cy (Autostainer Link 48) CE-IVD
FLEX Monoclonal Mouse Anti-Human CD20cy RTU</t>
  </si>
  <si>
    <t xml:space="preserve">60 tests, 12 mL </t>
  </si>
  <si>
    <t>3 x 30 mL</t>
  </si>
  <si>
    <t>K800521-2</t>
  </si>
  <si>
    <t>Target Retrieval Solution, Low pH (50x)
EnVision FLEX</t>
  </si>
  <si>
    <t>F043401-2</t>
  </si>
  <si>
    <t>100 tests, 1 mL</t>
  </si>
  <si>
    <t xml:space="preserve">Kappa Light Chains/FITC
Polyclonal Rabbit Anti-Human Kappa Light Chains/FITC, Rabbit F(ab')2, FITC </t>
  </si>
  <si>
    <t>AR17311-2</t>
  </si>
  <si>
    <t>IS63030-2</t>
  </si>
  <si>
    <t>GA50461-2</t>
  </si>
  <si>
    <t>IR06261-2</t>
  </si>
  <si>
    <t>IR70261-2</t>
  </si>
  <si>
    <t>IR63061-2</t>
  </si>
  <si>
    <t>S302030-2</t>
  </si>
  <si>
    <t>IR78061-2</t>
  </si>
  <si>
    <t>Masson's Trichrome Stain Kit, Artisan</t>
  </si>
  <si>
    <t>100 tests</t>
  </si>
  <si>
    <t xml:space="preserve">30 tests, 6 mL </t>
  </si>
  <si>
    <t>Vimentin (Autostainer/Autostainer Plus)
FLEX Monoclonal Mouse Anti-Vimentin, Clone V9, RTU</t>
  </si>
  <si>
    <t>60 tests, 12 mL</t>
  </si>
  <si>
    <t>S100 (Dako Omnis)
FLEX Polyclonal Rabbit Anti-S100, RTU</t>
  </si>
  <si>
    <t>CD15 (Autostainer Link 48)
FLEX Monoclonal Mouse Anti-Human CD15, Clone Carb-3, RTU</t>
  </si>
  <si>
    <t>Beta-Catenin (Autostainer Link 48)
FLEX Monoclonal Mouse Anti-Human Beta-Catenin, Clone β-Catenin-1, RTU</t>
  </si>
  <si>
    <t>Vimentin (Autostainer Link 48)
FLEX Monoclonal Mouse Anti-Vimentin, Clone V9, RTU</t>
  </si>
  <si>
    <t>1100 tests, 110 mL</t>
  </si>
  <si>
    <t>Proteinase K, RTU</t>
  </si>
  <si>
    <t>Cytokeratin 5/6 (Autostainer Link 48)
FLEX Monoclonal Mouse Anti-Human Cytokeratin 5/6, Clone D5/16 B4, RTU</t>
  </si>
  <si>
    <t>PAP Pen, for Immunocytochemistry</t>
  </si>
  <si>
    <t>S236984-2</t>
  </si>
  <si>
    <t>Target Retrieval Solution, Citrate pH 6 (x 10), Concentrate</t>
  </si>
  <si>
    <t>500 ml</t>
  </si>
  <si>
    <t>S302281-2</t>
  </si>
  <si>
    <t>Antibody Diluent, Background Reducing</t>
  </si>
  <si>
    <t>50 ml</t>
  </si>
  <si>
    <t>X090710-8</t>
  </si>
  <si>
    <t>S200230-2</t>
  </si>
  <si>
    <t>K400311-2</t>
  </si>
  <si>
    <t>EnVision+ Single Reagents (HRP. Rabbit)</t>
  </si>
  <si>
    <t>(1100 tests) 110 ml</t>
  </si>
  <si>
    <t>X090930-2</t>
  </si>
  <si>
    <t>Protein Block, Serum-Free</t>
  </si>
  <si>
    <t>110 ml</t>
  </si>
  <si>
    <t>S169984-2</t>
  </si>
  <si>
    <t>Target Retrieval Solution, Concentrated x 10,</t>
  </si>
  <si>
    <t>S330130-2</t>
  </si>
  <si>
    <t>Hematoxylin, for the Dako Autostainer</t>
  </si>
  <si>
    <t>K400111-2</t>
  </si>
  <si>
    <t>EnVision+ Single Reagents (HRP. Mouse)</t>
  </si>
  <si>
    <t>5067-1548</t>
  </si>
  <si>
    <t>1 kit</t>
  </si>
  <si>
    <t>5067-4626</t>
  </si>
  <si>
    <t>5067-1513</t>
  </si>
  <si>
    <t>5067-1511</t>
  </si>
  <si>
    <t>Bioanalyzer RNA Analysis, Agilent RNA 6000 Nano Kit</t>
  </si>
  <si>
    <t>Bioanalyzer High Sensitivity RNA Analysis, Agilent RNA 6000 Pico Kit</t>
  </si>
  <si>
    <t>Bioanalyzer Small RNA Analysis, Agilent Small RNA kit</t>
  </si>
  <si>
    <t>Bioanalyzer High Sensitivity DNA Analysis, Agilent High Sensitivity DNA Kit</t>
  </si>
  <si>
    <t>DNA ScreenTape Analysis, D1000 ScreenTape</t>
  </si>
  <si>
    <t>5067-5582</t>
  </si>
  <si>
    <t>5067-5583</t>
  </si>
  <si>
    <t>DNA ScreenTape Analysis, D1000 Reagents</t>
  </si>
  <si>
    <t>Ilość</t>
  </si>
  <si>
    <t>Numer katalogowy i nazwa oferowanego produktu równoważnego*</t>
  </si>
  <si>
    <r>
      <t xml:space="preserve">Nazwa produktu </t>
    </r>
    <r>
      <rPr>
        <b/>
        <sz val="11"/>
        <rFont val="Calibri"/>
        <family val="2"/>
        <charset val="238"/>
      </rPr>
      <t>Agilent Technologies</t>
    </r>
  </si>
  <si>
    <t>Numer katalogowy Agilent Technologies</t>
  </si>
  <si>
    <t>H=F x G</t>
  </si>
  <si>
    <t>J=H x I + H</t>
  </si>
  <si>
    <t>Lp.</t>
  </si>
  <si>
    <t>Cena jednostkowa netto
(PLN)</t>
  </si>
  <si>
    <t>Vat 
(%)</t>
  </si>
  <si>
    <t>Wartość brutto
(PLN)</t>
  </si>
  <si>
    <t xml:space="preserve">Wartość pozycji RAZEM (kolumna H, J) została przeniesiona do formularza Szablon oferta i stanowi Cenę oferty częściowej. </t>
  </si>
  <si>
    <t xml:space="preserve">SUMA:        </t>
  </si>
  <si>
    <t xml:space="preserve">30% wartości sumy:         </t>
  </si>
  <si>
    <t xml:space="preserve">Razem:        </t>
  </si>
  <si>
    <t>Wartość
netto
(PLN)</t>
  </si>
  <si>
    <t>* Wypełnić jeżeli dotyczy.
Uwaga: dokładny opis wykazania przez Wykonawcę równoważności zaoferowanego produktu znajduje się w SIWZ.</t>
  </si>
  <si>
    <t>Załącznik 2.2 do SIWZ</t>
  </si>
  <si>
    <t>Dotyczy:  postępowania o udzielenie zamówienia publicznego w trybie przetargu nieograniczonego na dostarczanie do siedziby Zamawiającego odczynników laboratoryjnych
 do celów naukowo-badawczych z podziałem na 16 części, znak sprawy: AZP-261-15/2019</t>
  </si>
  <si>
    <t>Kit,QuikChange XL Site-Directed 30 rxn</t>
  </si>
  <si>
    <t xml:space="preserve">(pieczęć Wykonawcy/Wykonawców) </t>
  </si>
  <si>
    <t xml:space="preserve"> (podpis Wykonawcy/Wykonawców)</t>
  </si>
  <si>
    <t>ZESTAWIENIE ODCZYNNIKÓW, część nr 2 - treść po zmianach z dnia 24.09.2019 r.</t>
  </si>
</sst>
</file>

<file path=xl/styles.xml><?xml version="1.0" encoding="utf-8"?>
<styleSheet xmlns="http://schemas.openxmlformats.org/spreadsheetml/2006/main">
  <numFmts count="1">
    <numFmt numFmtId="164" formatCode="#,##0\ _z_ł"/>
  </numFmts>
  <fonts count="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u/>
      <sz val="1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quotePrefix="1" applyFont="1" applyBorder="1"/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164" fontId="2" fillId="0" borderId="1" xfId="0" applyNumberFormat="1" applyFont="1" applyBorder="1"/>
    <xf numFmtId="0" fontId="5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"/>
  <sheetViews>
    <sheetView tabSelected="1" workbookViewId="0">
      <selection activeCell="B14" sqref="B14"/>
    </sheetView>
  </sheetViews>
  <sheetFormatPr defaultRowHeight="15"/>
  <cols>
    <col min="1" max="1" width="5" style="1" customWidth="1"/>
    <col min="2" max="2" width="15" style="1" customWidth="1"/>
    <col min="3" max="3" width="66.85546875" style="1" customWidth="1"/>
    <col min="4" max="4" width="25.85546875" style="1" customWidth="1"/>
    <col min="5" max="5" width="17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7">
      <c r="I1" s="34" t="s">
        <v>110</v>
      </c>
      <c r="J1" s="35"/>
    </row>
    <row r="2" spans="1:17">
      <c r="I2" s="26"/>
      <c r="J2" s="27"/>
    </row>
    <row r="3" spans="1:17">
      <c r="D3" s="5" t="s">
        <v>115</v>
      </c>
    </row>
    <row r="4" spans="1:17">
      <c r="D4" s="2" t="s">
        <v>0</v>
      </c>
    </row>
    <row r="6" spans="1:17" ht="29.25" customHeight="1">
      <c r="A6" s="39" t="s">
        <v>111</v>
      </c>
      <c r="B6" s="40"/>
      <c r="C6" s="40"/>
      <c r="D6" s="40"/>
      <c r="E6" s="40"/>
      <c r="F6" s="40"/>
      <c r="G6" s="40"/>
      <c r="H6" s="40"/>
      <c r="I6" s="40"/>
      <c r="J6" s="40"/>
      <c r="K6" s="13"/>
      <c r="L6" s="13"/>
      <c r="M6" s="13"/>
      <c r="N6" s="13"/>
      <c r="O6" s="13"/>
      <c r="P6" s="13"/>
      <c r="Q6" s="13"/>
    </row>
    <row r="7" spans="1:17" ht="13.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13"/>
      <c r="L7" s="13"/>
      <c r="M7" s="13"/>
      <c r="N7" s="13"/>
      <c r="O7" s="13"/>
      <c r="P7" s="13"/>
      <c r="Q7" s="13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customHeight="1">
      <c r="A9" s="38" t="s">
        <v>12</v>
      </c>
      <c r="B9" s="38"/>
      <c r="C9" s="38"/>
      <c r="D9" s="38"/>
      <c r="E9" s="38"/>
      <c r="F9" s="38"/>
      <c r="G9" s="38"/>
      <c r="H9" s="38"/>
      <c r="I9" s="38"/>
      <c r="J9" s="38"/>
    </row>
    <row r="10" spans="1:17">
      <c r="A10" s="1" t="s">
        <v>1</v>
      </c>
    </row>
    <row r="11" spans="1:17" s="9" customFormat="1" ht="73.5" customHeight="1">
      <c r="A11" s="6" t="s">
        <v>100</v>
      </c>
      <c r="B11" s="7" t="s">
        <v>97</v>
      </c>
      <c r="C11" s="12" t="s">
        <v>96</v>
      </c>
      <c r="D11" s="12" t="s">
        <v>95</v>
      </c>
      <c r="E11" s="7" t="s">
        <v>2</v>
      </c>
      <c r="F11" s="7" t="s">
        <v>94</v>
      </c>
      <c r="G11" s="7" t="s">
        <v>101</v>
      </c>
      <c r="H11" s="7" t="s">
        <v>108</v>
      </c>
      <c r="I11" s="8" t="s">
        <v>102</v>
      </c>
      <c r="J11" s="7" t="s">
        <v>103</v>
      </c>
      <c r="L11" s="15"/>
    </row>
    <row r="12" spans="1:17" s="9" customFormat="1">
      <c r="A12" s="10" t="s">
        <v>3</v>
      </c>
      <c r="B12" s="10" t="s">
        <v>4</v>
      </c>
      <c r="C12" s="10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1" t="s">
        <v>98</v>
      </c>
      <c r="I12" s="11" t="s">
        <v>10</v>
      </c>
      <c r="J12" s="11" t="s">
        <v>99</v>
      </c>
    </row>
    <row r="13" spans="1:17" s="9" customFormat="1">
      <c r="A13" s="19">
        <v>1</v>
      </c>
      <c r="B13" s="20">
        <v>210519</v>
      </c>
      <c r="C13" s="20" t="s">
        <v>14</v>
      </c>
      <c r="D13" s="20"/>
      <c r="E13" s="19" t="s">
        <v>25</v>
      </c>
      <c r="F13" s="19">
        <v>3</v>
      </c>
      <c r="G13" s="21"/>
      <c r="H13" s="22"/>
      <c r="I13" s="11"/>
      <c r="J13" s="11"/>
    </row>
    <row r="14" spans="1:17" s="9" customFormat="1">
      <c r="A14" s="19">
        <f>+A13 + 1</f>
        <v>2</v>
      </c>
      <c r="B14" s="20">
        <v>200516</v>
      </c>
      <c r="C14" s="20" t="s">
        <v>112</v>
      </c>
      <c r="D14" s="20"/>
      <c r="E14" s="19" t="s">
        <v>25</v>
      </c>
      <c r="F14" s="19">
        <v>1</v>
      </c>
      <c r="G14" s="21"/>
      <c r="H14" s="22"/>
      <c r="I14" s="11"/>
      <c r="J14" s="11"/>
    </row>
    <row r="15" spans="1:17" s="9" customFormat="1">
      <c r="A15" s="19">
        <f>+A14 + 1</f>
        <v>3</v>
      </c>
      <c r="B15" s="20" t="s">
        <v>15</v>
      </c>
      <c r="C15" s="20" t="s">
        <v>16</v>
      </c>
      <c r="D15" s="20"/>
      <c r="E15" s="19" t="s">
        <v>20</v>
      </c>
      <c r="F15" s="19">
        <v>1</v>
      </c>
      <c r="G15" s="22"/>
      <c r="H15" s="22"/>
      <c r="I15" s="11"/>
      <c r="J15" s="11"/>
    </row>
    <row r="16" spans="1:17" s="9" customFormat="1">
      <c r="A16" s="19">
        <f t="shared" ref="A16:A48" si="0">+A15 + 1</f>
        <v>4</v>
      </c>
      <c r="B16" s="20" t="s">
        <v>18</v>
      </c>
      <c r="C16" s="20" t="s">
        <v>17</v>
      </c>
      <c r="D16" s="20"/>
      <c r="E16" s="19" t="s">
        <v>19</v>
      </c>
      <c r="F16" s="19">
        <v>6</v>
      </c>
      <c r="G16" s="21"/>
      <c r="H16" s="21"/>
      <c r="I16" s="16"/>
      <c r="J16" s="16"/>
    </row>
    <row r="17" spans="1:11" s="9" customFormat="1">
      <c r="A17" s="19">
        <f t="shared" si="0"/>
        <v>5</v>
      </c>
      <c r="B17" s="20" t="s">
        <v>21</v>
      </c>
      <c r="C17" s="20" t="s">
        <v>22</v>
      </c>
      <c r="D17" s="20"/>
      <c r="E17" s="19" t="s">
        <v>13</v>
      </c>
      <c r="F17" s="19">
        <v>3</v>
      </c>
      <c r="G17" s="21"/>
      <c r="H17" s="21"/>
      <c r="I17" s="16"/>
      <c r="J17" s="16"/>
    </row>
    <row r="18" spans="1:11" s="9" customFormat="1">
      <c r="A18" s="19">
        <f t="shared" si="0"/>
        <v>6</v>
      </c>
      <c r="B18" s="20" t="s">
        <v>23</v>
      </c>
      <c r="C18" s="20" t="s">
        <v>24</v>
      </c>
      <c r="D18" s="20"/>
      <c r="E18" s="19" t="s">
        <v>13</v>
      </c>
      <c r="F18" s="19">
        <v>3</v>
      </c>
      <c r="G18" s="21"/>
      <c r="H18" s="21"/>
      <c r="I18" s="16"/>
      <c r="J18" s="16"/>
    </row>
    <row r="19" spans="1:11" s="9" customFormat="1">
      <c r="A19" s="19">
        <f t="shared" si="0"/>
        <v>7</v>
      </c>
      <c r="B19" s="20" t="s">
        <v>26</v>
      </c>
      <c r="C19" s="20" t="s">
        <v>27</v>
      </c>
      <c r="D19" s="20"/>
      <c r="E19" s="19" t="s">
        <v>13</v>
      </c>
      <c r="F19" s="19">
        <v>3</v>
      </c>
      <c r="G19" s="21"/>
      <c r="H19" s="21"/>
      <c r="I19" s="16"/>
      <c r="J19" s="16"/>
    </row>
    <row r="20" spans="1:11" s="9" customFormat="1">
      <c r="A20" s="19">
        <f t="shared" si="0"/>
        <v>8</v>
      </c>
      <c r="B20" s="20" t="s">
        <v>68</v>
      </c>
      <c r="C20" s="20" t="s">
        <v>60</v>
      </c>
      <c r="D20" s="20"/>
      <c r="E20" s="19"/>
      <c r="F20" s="19">
        <v>4</v>
      </c>
      <c r="G20" s="21"/>
      <c r="H20" s="21"/>
      <c r="I20" s="16"/>
      <c r="J20" s="16"/>
    </row>
    <row r="21" spans="1:11" s="9" customFormat="1" ht="15.75" customHeight="1">
      <c r="A21" s="19">
        <f t="shared" si="0"/>
        <v>9</v>
      </c>
      <c r="B21" s="20" t="s">
        <v>30</v>
      </c>
      <c r="C21" s="20" t="s">
        <v>28</v>
      </c>
      <c r="D21" s="20"/>
      <c r="E21" s="19" t="s">
        <v>29</v>
      </c>
      <c r="F21" s="19">
        <v>3</v>
      </c>
      <c r="G21" s="21"/>
      <c r="H21" s="21"/>
      <c r="I21" s="16"/>
      <c r="J21" s="17"/>
      <c r="K21" s="24"/>
    </row>
    <row r="22" spans="1:11" s="9" customFormat="1" ht="30">
      <c r="A22" s="19">
        <f t="shared" si="0"/>
        <v>10</v>
      </c>
      <c r="B22" s="20" t="s">
        <v>31</v>
      </c>
      <c r="C22" s="23" t="s">
        <v>32</v>
      </c>
      <c r="D22" s="23"/>
      <c r="E22" s="19" t="s">
        <v>33</v>
      </c>
      <c r="F22" s="19">
        <v>2</v>
      </c>
      <c r="G22" s="21"/>
      <c r="H22" s="21"/>
      <c r="I22" s="16"/>
      <c r="J22" s="16"/>
      <c r="K22" s="18"/>
    </row>
    <row r="23" spans="1:11" s="9" customFormat="1" ht="30">
      <c r="A23" s="19">
        <f t="shared" si="0"/>
        <v>11</v>
      </c>
      <c r="B23" s="20" t="s">
        <v>35</v>
      </c>
      <c r="C23" s="23" t="s">
        <v>36</v>
      </c>
      <c r="D23" s="23"/>
      <c r="E23" s="19" t="s">
        <v>34</v>
      </c>
      <c r="F23" s="19">
        <v>3</v>
      </c>
      <c r="G23" s="21"/>
      <c r="H23" s="21"/>
      <c r="I23" s="16"/>
      <c r="J23" s="17"/>
      <c r="K23" s="25"/>
    </row>
    <row r="24" spans="1:11" s="9" customFormat="1" ht="32.25" customHeight="1">
      <c r="A24" s="19">
        <f t="shared" si="0"/>
        <v>12</v>
      </c>
      <c r="B24" s="20" t="s">
        <v>37</v>
      </c>
      <c r="C24" s="23" t="s">
        <v>39</v>
      </c>
      <c r="D24" s="23"/>
      <c r="E24" s="19" t="s">
        <v>38</v>
      </c>
      <c r="F24" s="19">
        <v>2</v>
      </c>
      <c r="G24" s="21"/>
      <c r="H24" s="21"/>
      <c r="I24" s="16"/>
      <c r="J24" s="16"/>
      <c r="K24" s="18"/>
    </row>
    <row r="25" spans="1:11" s="9" customFormat="1">
      <c r="A25" s="19">
        <f t="shared" si="0"/>
        <v>13</v>
      </c>
      <c r="B25" s="20" t="s">
        <v>40</v>
      </c>
      <c r="C25" s="20" t="s">
        <v>48</v>
      </c>
      <c r="D25" s="20"/>
      <c r="E25" s="19" t="s">
        <v>49</v>
      </c>
      <c r="F25" s="19">
        <v>1</v>
      </c>
      <c r="G25" s="21"/>
      <c r="H25" s="21"/>
      <c r="I25" s="16"/>
      <c r="J25" s="16"/>
      <c r="K25" s="18"/>
    </row>
    <row r="26" spans="1:11" s="9" customFormat="1" ht="30">
      <c r="A26" s="19">
        <f t="shared" si="0"/>
        <v>14</v>
      </c>
      <c r="B26" s="20" t="s">
        <v>41</v>
      </c>
      <c r="C26" s="23" t="s">
        <v>51</v>
      </c>
      <c r="D26" s="23"/>
      <c r="E26" s="19" t="s">
        <v>50</v>
      </c>
      <c r="F26" s="19">
        <v>1</v>
      </c>
      <c r="G26" s="21"/>
      <c r="H26" s="21"/>
      <c r="I26" s="16"/>
      <c r="J26" s="16"/>
      <c r="K26" s="18"/>
    </row>
    <row r="27" spans="1:11" s="9" customFormat="1" ht="30">
      <c r="A27" s="19">
        <f t="shared" si="0"/>
        <v>15</v>
      </c>
      <c r="B27" s="20" t="s">
        <v>42</v>
      </c>
      <c r="C27" s="23" t="s">
        <v>53</v>
      </c>
      <c r="D27" s="23"/>
      <c r="E27" s="19" t="s">
        <v>52</v>
      </c>
      <c r="F27" s="19">
        <v>1</v>
      </c>
      <c r="G27" s="21"/>
      <c r="H27" s="21"/>
      <c r="I27" s="16"/>
      <c r="J27" s="17"/>
      <c r="K27" s="25"/>
    </row>
    <row r="28" spans="1:11" s="9" customFormat="1" ht="30">
      <c r="A28" s="19">
        <f t="shared" si="0"/>
        <v>16</v>
      </c>
      <c r="B28" s="20" t="s">
        <v>43</v>
      </c>
      <c r="C28" s="23" t="s">
        <v>54</v>
      </c>
      <c r="D28" s="23"/>
      <c r="E28" s="19" t="s">
        <v>33</v>
      </c>
      <c r="F28" s="19">
        <v>1</v>
      </c>
      <c r="G28" s="21"/>
      <c r="H28" s="21"/>
      <c r="I28" s="16"/>
      <c r="J28" s="17"/>
      <c r="K28" s="25"/>
    </row>
    <row r="29" spans="1:11" s="9" customFormat="1" ht="33" customHeight="1">
      <c r="A29" s="19">
        <f t="shared" si="0"/>
        <v>17</v>
      </c>
      <c r="B29" s="20" t="s">
        <v>44</v>
      </c>
      <c r="C29" s="23" t="s">
        <v>55</v>
      </c>
      <c r="D29" s="23"/>
      <c r="E29" s="19" t="s">
        <v>52</v>
      </c>
      <c r="F29" s="19">
        <v>1</v>
      </c>
      <c r="G29" s="21"/>
      <c r="H29" s="21"/>
      <c r="I29" s="16"/>
      <c r="J29" s="16"/>
      <c r="K29" s="18"/>
    </row>
    <row r="30" spans="1:11" s="9" customFormat="1" ht="30">
      <c r="A30" s="19">
        <f t="shared" si="0"/>
        <v>18</v>
      </c>
      <c r="B30" s="20" t="s">
        <v>45</v>
      </c>
      <c r="C30" s="23" t="s">
        <v>56</v>
      </c>
      <c r="D30" s="23"/>
      <c r="E30" s="19" t="s">
        <v>52</v>
      </c>
      <c r="F30" s="19">
        <v>1</v>
      </c>
      <c r="G30" s="21"/>
      <c r="H30" s="21"/>
      <c r="I30" s="16"/>
      <c r="J30" s="16"/>
      <c r="K30" s="18"/>
    </row>
    <row r="31" spans="1:11" s="9" customFormat="1">
      <c r="A31" s="19">
        <f t="shared" si="0"/>
        <v>19</v>
      </c>
      <c r="B31" s="20" t="s">
        <v>46</v>
      </c>
      <c r="C31" s="20" t="s">
        <v>58</v>
      </c>
      <c r="D31" s="20"/>
      <c r="E31" s="19" t="s">
        <v>57</v>
      </c>
      <c r="F31" s="19">
        <v>1</v>
      </c>
      <c r="G31" s="21"/>
      <c r="H31" s="21"/>
      <c r="I31" s="16"/>
      <c r="J31" s="17"/>
      <c r="K31" s="25"/>
    </row>
    <row r="32" spans="1:11" s="9" customFormat="1" ht="32.25" customHeight="1">
      <c r="A32" s="19">
        <f t="shared" si="0"/>
        <v>20</v>
      </c>
      <c r="B32" s="20" t="s">
        <v>47</v>
      </c>
      <c r="C32" s="23" t="s">
        <v>59</v>
      </c>
      <c r="D32" s="23"/>
      <c r="E32" s="19" t="s">
        <v>52</v>
      </c>
      <c r="F32" s="19">
        <v>2</v>
      </c>
      <c r="G32" s="21"/>
      <c r="H32" s="21"/>
      <c r="I32" s="16"/>
      <c r="J32" s="17"/>
      <c r="K32" s="25"/>
    </row>
    <row r="33" spans="1:11" s="9" customFormat="1">
      <c r="A33" s="19">
        <f t="shared" si="0"/>
        <v>21</v>
      </c>
      <c r="B33" s="20" t="s">
        <v>61</v>
      </c>
      <c r="C33" s="20" t="s">
        <v>62</v>
      </c>
      <c r="D33" s="20"/>
      <c r="E33" s="19" t="s">
        <v>63</v>
      </c>
      <c r="F33" s="19">
        <v>2</v>
      </c>
      <c r="G33" s="21"/>
      <c r="H33" s="21"/>
      <c r="I33" s="16"/>
      <c r="J33" s="16"/>
      <c r="K33" s="18"/>
    </row>
    <row r="34" spans="1:11" s="9" customFormat="1">
      <c r="A34" s="19">
        <f t="shared" si="0"/>
        <v>22</v>
      </c>
      <c r="B34" s="20" t="s">
        <v>21</v>
      </c>
      <c r="C34" s="20" t="s">
        <v>22</v>
      </c>
      <c r="D34" s="20"/>
      <c r="E34" s="19" t="s">
        <v>13</v>
      </c>
      <c r="F34" s="19">
        <v>3</v>
      </c>
      <c r="G34" s="21"/>
      <c r="H34" s="21"/>
      <c r="I34" s="16"/>
      <c r="J34" s="16"/>
      <c r="K34" s="18"/>
    </row>
    <row r="35" spans="1:11" s="9" customFormat="1">
      <c r="A35" s="19">
        <f t="shared" si="0"/>
        <v>23</v>
      </c>
      <c r="B35" s="20" t="s">
        <v>23</v>
      </c>
      <c r="C35" s="20" t="s">
        <v>24</v>
      </c>
      <c r="D35" s="20"/>
      <c r="E35" s="19" t="s">
        <v>13</v>
      </c>
      <c r="F35" s="19">
        <v>3</v>
      </c>
      <c r="G35" s="21"/>
      <c r="H35" s="21"/>
      <c r="I35" s="16"/>
      <c r="J35" s="16"/>
      <c r="K35" s="18"/>
    </row>
    <row r="36" spans="1:11" s="9" customFormat="1">
      <c r="A36" s="19">
        <f t="shared" si="0"/>
        <v>24</v>
      </c>
      <c r="B36" s="20" t="s">
        <v>64</v>
      </c>
      <c r="C36" s="20" t="s">
        <v>65</v>
      </c>
      <c r="D36" s="20"/>
      <c r="E36" s="19" t="s">
        <v>66</v>
      </c>
      <c r="F36" s="19">
        <v>2</v>
      </c>
      <c r="G36" s="21"/>
      <c r="H36" s="21"/>
      <c r="I36" s="16"/>
      <c r="J36" s="16"/>
      <c r="K36" s="18"/>
    </row>
    <row r="37" spans="1:11" s="9" customFormat="1">
      <c r="A37" s="19">
        <f t="shared" si="0"/>
        <v>25</v>
      </c>
      <c r="B37" s="20" t="s">
        <v>67</v>
      </c>
      <c r="C37" s="20" t="s">
        <v>65</v>
      </c>
      <c r="D37" s="20"/>
      <c r="E37" s="19" t="s">
        <v>66</v>
      </c>
      <c r="F37" s="19">
        <v>2</v>
      </c>
      <c r="G37" s="21"/>
      <c r="H37" s="21"/>
      <c r="I37" s="16"/>
      <c r="J37" s="16"/>
      <c r="K37" s="18"/>
    </row>
    <row r="38" spans="1:11" s="9" customFormat="1" ht="30">
      <c r="A38" s="19">
        <f t="shared" si="0"/>
        <v>26</v>
      </c>
      <c r="B38" s="20" t="s">
        <v>69</v>
      </c>
      <c r="C38" s="20" t="s">
        <v>70</v>
      </c>
      <c r="D38" s="20"/>
      <c r="E38" s="21" t="s">
        <v>71</v>
      </c>
      <c r="F38" s="19">
        <v>1</v>
      </c>
      <c r="G38" s="21"/>
      <c r="H38" s="21"/>
      <c r="I38" s="16"/>
      <c r="J38" s="16"/>
      <c r="K38" s="18"/>
    </row>
    <row r="39" spans="1:11" s="9" customFormat="1">
      <c r="A39" s="19">
        <f t="shared" si="0"/>
        <v>27</v>
      </c>
      <c r="B39" s="20" t="s">
        <v>72</v>
      </c>
      <c r="C39" s="20" t="s">
        <v>73</v>
      </c>
      <c r="D39" s="20"/>
      <c r="E39" s="19" t="s">
        <v>74</v>
      </c>
      <c r="F39" s="19">
        <v>1</v>
      </c>
      <c r="G39" s="21"/>
      <c r="H39" s="21"/>
      <c r="I39" s="16"/>
      <c r="J39" s="16"/>
      <c r="K39" s="18"/>
    </row>
    <row r="40" spans="1:11" s="9" customFormat="1">
      <c r="A40" s="19">
        <f t="shared" si="0"/>
        <v>28</v>
      </c>
      <c r="B40" s="20" t="s">
        <v>75</v>
      </c>
      <c r="C40" s="20" t="s">
        <v>76</v>
      </c>
      <c r="D40" s="20"/>
      <c r="E40" s="19" t="s">
        <v>63</v>
      </c>
      <c r="F40" s="19">
        <v>1</v>
      </c>
      <c r="G40" s="21"/>
      <c r="H40" s="21"/>
      <c r="I40" s="16"/>
      <c r="J40" s="16"/>
      <c r="K40" s="18"/>
    </row>
    <row r="41" spans="1:11" s="9" customFormat="1">
      <c r="A41" s="19">
        <f t="shared" si="0"/>
        <v>29</v>
      </c>
      <c r="B41" s="20" t="s">
        <v>77</v>
      </c>
      <c r="C41" s="20" t="s">
        <v>78</v>
      </c>
      <c r="D41" s="20"/>
      <c r="E41" s="19" t="s">
        <v>63</v>
      </c>
      <c r="F41" s="19">
        <v>2</v>
      </c>
      <c r="G41" s="21"/>
      <c r="H41" s="21"/>
      <c r="I41" s="16"/>
      <c r="J41" s="16"/>
      <c r="K41" s="18"/>
    </row>
    <row r="42" spans="1:11" s="9" customFormat="1">
      <c r="A42" s="19">
        <f t="shared" si="0"/>
        <v>30</v>
      </c>
      <c r="B42" s="20" t="s">
        <v>79</v>
      </c>
      <c r="C42" s="20" t="s">
        <v>80</v>
      </c>
      <c r="D42" s="20"/>
      <c r="E42" s="19" t="s">
        <v>71</v>
      </c>
      <c r="F42" s="19">
        <v>1</v>
      </c>
      <c r="G42" s="21"/>
      <c r="H42" s="21"/>
      <c r="I42" s="16"/>
      <c r="J42" s="16"/>
      <c r="K42" s="18"/>
    </row>
    <row r="43" spans="1:11" s="9" customFormat="1">
      <c r="A43" s="19">
        <f t="shared" si="0"/>
        <v>31</v>
      </c>
      <c r="B43" s="20" t="s">
        <v>83</v>
      </c>
      <c r="C43" s="20" t="s">
        <v>89</v>
      </c>
      <c r="D43" s="20"/>
      <c r="E43" s="19" t="s">
        <v>82</v>
      </c>
      <c r="F43" s="19">
        <v>21</v>
      </c>
      <c r="G43" s="21"/>
      <c r="H43" s="21"/>
      <c r="I43" s="16"/>
      <c r="J43" s="16"/>
      <c r="K43" s="18"/>
    </row>
    <row r="44" spans="1:11" s="9" customFormat="1">
      <c r="A44" s="19">
        <f t="shared" si="0"/>
        <v>32</v>
      </c>
      <c r="B44" s="20" t="s">
        <v>81</v>
      </c>
      <c r="C44" s="20" t="s">
        <v>88</v>
      </c>
      <c r="D44" s="20"/>
      <c r="E44" s="19" t="s">
        <v>82</v>
      </c>
      <c r="F44" s="19">
        <v>2</v>
      </c>
      <c r="G44" s="21"/>
      <c r="H44" s="21"/>
      <c r="I44" s="16"/>
      <c r="J44" s="16"/>
      <c r="K44" s="18"/>
    </row>
    <row r="45" spans="1:11" s="9" customFormat="1">
      <c r="A45" s="19">
        <f t="shared" si="0"/>
        <v>33</v>
      </c>
      <c r="B45" s="20" t="s">
        <v>84</v>
      </c>
      <c r="C45" s="20" t="s">
        <v>87</v>
      </c>
      <c r="D45" s="20"/>
      <c r="E45" s="19" t="s">
        <v>82</v>
      </c>
      <c r="F45" s="19">
        <v>4</v>
      </c>
      <c r="G45" s="21"/>
      <c r="H45" s="21"/>
      <c r="I45" s="16"/>
      <c r="J45" s="16"/>
      <c r="K45" s="18"/>
    </row>
    <row r="46" spans="1:11" s="9" customFormat="1">
      <c r="A46" s="19">
        <f t="shared" si="0"/>
        <v>34</v>
      </c>
      <c r="B46" s="20" t="s">
        <v>85</v>
      </c>
      <c r="C46" s="20" t="s">
        <v>86</v>
      </c>
      <c r="D46" s="20"/>
      <c r="E46" s="19" t="s">
        <v>82</v>
      </c>
      <c r="F46" s="19">
        <v>4</v>
      </c>
      <c r="G46" s="21"/>
      <c r="H46" s="21"/>
      <c r="I46" s="16"/>
      <c r="J46" s="16"/>
      <c r="K46" s="18"/>
    </row>
    <row r="47" spans="1:11" s="9" customFormat="1">
      <c r="A47" s="19">
        <f t="shared" si="0"/>
        <v>35</v>
      </c>
      <c r="B47" s="20" t="s">
        <v>91</v>
      </c>
      <c r="C47" s="20" t="s">
        <v>90</v>
      </c>
      <c r="D47" s="20"/>
      <c r="E47" s="19" t="s">
        <v>82</v>
      </c>
      <c r="F47" s="19">
        <v>1</v>
      </c>
      <c r="G47" s="21"/>
      <c r="H47" s="21"/>
      <c r="I47" s="16"/>
      <c r="J47" s="16"/>
      <c r="K47" s="18"/>
    </row>
    <row r="48" spans="1:11" s="9" customFormat="1">
      <c r="A48" s="19">
        <f t="shared" si="0"/>
        <v>36</v>
      </c>
      <c r="B48" s="20" t="s">
        <v>92</v>
      </c>
      <c r="C48" s="20" t="s">
        <v>93</v>
      </c>
      <c r="D48" s="20"/>
      <c r="E48" s="19" t="s">
        <v>82</v>
      </c>
      <c r="F48" s="19">
        <v>1</v>
      </c>
      <c r="G48" s="21"/>
      <c r="H48" s="21"/>
      <c r="I48" s="16"/>
      <c r="J48" s="16"/>
      <c r="K48" s="18"/>
    </row>
    <row r="49" spans="1:11" s="9" customFormat="1">
      <c r="A49" s="36" t="s">
        <v>105</v>
      </c>
      <c r="B49" s="37"/>
      <c r="C49" s="37"/>
      <c r="D49" s="37"/>
      <c r="E49" s="37"/>
      <c r="F49" s="37"/>
      <c r="G49" s="37"/>
      <c r="H49" s="21"/>
      <c r="I49" s="16"/>
      <c r="J49" s="16"/>
      <c r="K49" s="18"/>
    </row>
    <row r="50" spans="1:11" s="9" customFormat="1">
      <c r="A50" s="36" t="s">
        <v>106</v>
      </c>
      <c r="B50" s="36"/>
      <c r="C50" s="36"/>
      <c r="D50" s="36"/>
      <c r="E50" s="36"/>
      <c r="F50" s="36"/>
      <c r="G50" s="36"/>
      <c r="H50" s="21"/>
      <c r="I50" s="16"/>
      <c r="J50" s="16"/>
      <c r="K50" s="18"/>
    </row>
    <row r="51" spans="1:11">
      <c r="A51" s="36" t="s">
        <v>107</v>
      </c>
      <c r="B51" s="37"/>
      <c r="C51" s="37"/>
      <c r="D51" s="37"/>
      <c r="E51" s="37"/>
      <c r="F51" s="37"/>
      <c r="G51" s="37"/>
      <c r="H51" s="14"/>
      <c r="I51" s="4" t="s">
        <v>11</v>
      </c>
      <c r="J51" s="3"/>
    </row>
    <row r="52" spans="1:11">
      <c r="A52" s="42" t="s">
        <v>104</v>
      </c>
      <c r="B52" s="42"/>
      <c r="C52" s="42"/>
      <c r="D52" s="42"/>
      <c r="E52" s="42"/>
      <c r="F52" s="42"/>
      <c r="G52" s="42"/>
      <c r="H52" s="42"/>
      <c r="I52" s="42"/>
      <c r="J52" s="42"/>
    </row>
    <row r="54" spans="1:11" ht="33.75" customHeight="1">
      <c r="A54" s="41" t="s">
        <v>109</v>
      </c>
      <c r="B54" s="41"/>
      <c r="C54" s="41"/>
      <c r="D54" s="41"/>
      <c r="E54" s="41"/>
      <c r="F54" s="41"/>
      <c r="G54" s="41"/>
      <c r="H54" s="41"/>
      <c r="I54" s="41"/>
      <c r="J54" s="41"/>
    </row>
    <row r="55" spans="1:11">
      <c r="A55" s="13"/>
      <c r="B55" s="13"/>
      <c r="C55" s="13"/>
      <c r="D55" s="13"/>
      <c r="E55" s="13"/>
      <c r="F55" s="13"/>
      <c r="G55" s="13"/>
      <c r="H55" s="13"/>
      <c r="I55" s="13"/>
    </row>
    <row r="56" spans="1:11">
      <c r="A56" s="31"/>
      <c r="B56" s="31"/>
      <c r="C56" s="31"/>
      <c r="D56" s="31"/>
      <c r="E56" s="31"/>
      <c r="F56" s="31"/>
      <c r="G56" s="31"/>
      <c r="H56" s="31"/>
      <c r="I56" s="31"/>
    </row>
    <row r="57" spans="1:11">
      <c r="A57" s="31"/>
      <c r="B57" s="31"/>
      <c r="C57" s="31"/>
      <c r="D57" s="31"/>
      <c r="E57" s="31"/>
      <c r="F57" s="31"/>
      <c r="G57" s="31"/>
      <c r="H57" s="31"/>
      <c r="I57" s="31"/>
    </row>
    <row r="58" spans="1:11">
      <c r="A58" s="31"/>
      <c r="B58" s="31"/>
      <c r="C58" s="31"/>
      <c r="D58" s="31"/>
      <c r="E58" s="31"/>
      <c r="F58" s="31"/>
      <c r="G58" s="31"/>
      <c r="H58" s="31"/>
      <c r="I58" s="31"/>
    </row>
    <row r="59" spans="1:11">
      <c r="A59" s="31"/>
      <c r="B59" s="31"/>
      <c r="C59" s="31"/>
      <c r="D59" s="31"/>
      <c r="E59" s="31"/>
      <c r="F59" s="31"/>
      <c r="G59" s="31"/>
      <c r="H59" s="31"/>
      <c r="I59" s="31"/>
    </row>
    <row r="60" spans="1:11">
      <c r="A60" s="31"/>
      <c r="B60" s="31"/>
      <c r="C60" s="31"/>
      <c r="D60" s="31"/>
      <c r="E60" s="31"/>
      <c r="F60" s="31"/>
      <c r="G60" s="31"/>
      <c r="H60" s="31"/>
      <c r="I60" s="31"/>
    </row>
    <row r="61" spans="1:11">
      <c r="E61" s="32"/>
    </row>
    <row r="62" spans="1:11">
      <c r="B62" s="31"/>
      <c r="C62" s="33" t="s">
        <v>113</v>
      </c>
      <c r="E62" s="31"/>
      <c r="F62" s="31"/>
      <c r="G62" s="30" t="s">
        <v>114</v>
      </c>
    </row>
  </sheetData>
  <mergeCells count="8">
    <mergeCell ref="I1:J1"/>
    <mergeCell ref="A51:G51"/>
    <mergeCell ref="A9:J9"/>
    <mergeCell ref="A6:J6"/>
    <mergeCell ref="A54:J54"/>
    <mergeCell ref="A52:J52"/>
    <mergeCell ref="A49:G49"/>
    <mergeCell ref="A50:G50"/>
  </mergeCells>
  <phoneticPr fontId="0" type="noConversion"/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Agilent Technologies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2019-07-25T11:30:50Z</cp:lastPrinted>
  <dcterms:created xsi:type="dcterms:W3CDTF">2015-06-19T08:02:24Z</dcterms:created>
  <dcterms:modified xsi:type="dcterms:W3CDTF">2019-09-24T09:22:03Z</dcterms:modified>
</cp:coreProperties>
</file>