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30"/>
  </bookViews>
  <sheets>
    <sheet name="Thermo Scientific" sheetId="1" r:id="rId1"/>
  </sheets>
  <calcPr calcId="162913"/>
</workbook>
</file>

<file path=xl/calcChain.xml><?xml version="1.0" encoding="utf-8"?>
<calcChain xmlns="http://schemas.openxmlformats.org/spreadsheetml/2006/main">
  <c r="A15" i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14" l="1"/>
</calcChain>
</file>

<file path=xl/sharedStrings.xml><?xml version="1.0" encoding="utf-8"?>
<sst xmlns="http://schemas.openxmlformats.org/spreadsheetml/2006/main" count="658" uniqueCount="503">
  <si>
    <t>(asortymentowo – cenowe)</t>
  </si>
  <si>
    <t>Tabela I</t>
  </si>
  <si>
    <t>----------</t>
  </si>
  <si>
    <t>R0611</t>
  </si>
  <si>
    <t>500 U</t>
  </si>
  <si>
    <t>EP0712</t>
  </si>
  <si>
    <t>FD0054</t>
  </si>
  <si>
    <t>FastDigest BamHI</t>
  </si>
  <si>
    <t>FD0274</t>
  </si>
  <si>
    <t>FastDigest EcoRI</t>
  </si>
  <si>
    <t>FD0574</t>
  </si>
  <si>
    <t>FastDigest NcoI</t>
  </si>
  <si>
    <t>K1991</t>
  </si>
  <si>
    <t>FastDigest® Pack</t>
  </si>
  <si>
    <t>SM0323</t>
  </si>
  <si>
    <t>SM0313</t>
  </si>
  <si>
    <t>SM0373</t>
  </si>
  <si>
    <t>SM0333</t>
  </si>
  <si>
    <t>K1641</t>
  </si>
  <si>
    <t>ER0595</t>
  </si>
  <si>
    <t>26616</t>
  </si>
  <si>
    <t>26619</t>
  </si>
  <si>
    <t>F-530S</t>
  </si>
  <si>
    <t>K1621</t>
  </si>
  <si>
    <t>RevertAid First Strand cDNA Synthesis Kit</t>
  </si>
  <si>
    <t>K1632</t>
  </si>
  <si>
    <t>RevertAid H Minus First Strand cDNA Synthesis Kit</t>
  </si>
  <si>
    <t>EO0382</t>
  </si>
  <si>
    <t>EO0381</t>
  </si>
  <si>
    <t>EL0014</t>
  </si>
  <si>
    <t>EP0402</t>
  </si>
  <si>
    <t>A</t>
  </si>
  <si>
    <t>B</t>
  </si>
  <si>
    <t>C</t>
  </si>
  <si>
    <t>D</t>
  </si>
  <si>
    <t>E</t>
  </si>
  <si>
    <t>F</t>
  </si>
  <si>
    <t>G</t>
  </si>
  <si>
    <t>I</t>
  </si>
  <si>
    <t xml:space="preserve">Działając w imieniu i na rzecz Wykonawcy oświadczam, że oferujemy poniższe odczynniki laboratoryjne
</t>
  </si>
  <si>
    <t>PageRuler™ Prestained Protein Ladder, 10 to 180 kDa</t>
  </si>
  <si>
    <t>28908</t>
  </si>
  <si>
    <t>Pierce™ 16% Formaldehyde (w/v), Methanol-free</t>
  </si>
  <si>
    <t>10 x 1 ml</t>
  </si>
  <si>
    <t>PageRuler™ Plus Prestained Protein Ladder, 10 to 250 kDa</t>
  </si>
  <si>
    <t>16100</t>
  </si>
  <si>
    <t>Pierce™ Glutathione Agarose</t>
  </si>
  <si>
    <t>10 ml</t>
  </si>
  <si>
    <t>16106</t>
  </si>
  <si>
    <t>Pierce™ GST Spin Purification Kit, 0.2 mL</t>
  </si>
  <si>
    <t>25 columns</t>
  </si>
  <si>
    <t>17919</t>
  </si>
  <si>
    <t>TEMED</t>
  </si>
  <si>
    <t>25 ml</t>
  </si>
  <si>
    <t>20148</t>
  </si>
  <si>
    <t>LightShift™ Chemiluminescent EMSA Kit</t>
  </si>
  <si>
    <t>100 reactions</t>
  </si>
  <si>
    <t>20219</t>
  </si>
  <si>
    <t>Pierce™ Avidin Agarose</t>
  </si>
  <si>
    <t>5 ml</t>
  </si>
  <si>
    <t>20359</t>
  </si>
  <si>
    <t>Pierce™ High Capacity Streptavidin Agarose</t>
  </si>
  <si>
    <t>21059</t>
  </si>
  <si>
    <t>Restore™ Western Blot Stripping Buffer</t>
  </si>
  <si>
    <t>500 ml</t>
  </si>
  <si>
    <t>21328</t>
  </si>
  <si>
    <t>EZ-Link™ Sulfo-NHS-SS-Biotin, No Weigh Format</t>
  </si>
  <si>
    <t>10 x 1 mg</t>
  </si>
  <si>
    <t>21335</t>
  </si>
  <si>
    <t>EZ-Link™ Sulfo-NHS-LC-Biotin</t>
  </si>
  <si>
    <t>100 mg</t>
  </si>
  <si>
    <t>21341</t>
  </si>
  <si>
    <t>EZ-Link™ HPDP-Biotin</t>
  </si>
  <si>
    <t>50 mg</t>
  </si>
  <si>
    <t>21555</t>
  </si>
  <si>
    <t>DSS (disuccinimidyl suberate)</t>
  </si>
  <si>
    <t>1 g</t>
  </si>
  <si>
    <t>21578</t>
  </si>
  <si>
    <t>DTSSP (3,3'-dithiobis(sulfosuccinimidyl propionate))</t>
  </si>
  <si>
    <t>21580</t>
  </si>
  <si>
    <t>BS3 (bis(sulfosuccinimidyl)suberate)</t>
  </si>
  <si>
    <t>22586</t>
  </si>
  <si>
    <t>DSP (dithiobis(succinimidyl propionate)), Lomant's Reagent</t>
  </si>
  <si>
    <t>22980</t>
  </si>
  <si>
    <t>EDC (1-ethyl-3-(3-dimethylaminopropyl)carbodiimide hydrochloride</t>
  </si>
  <si>
    <t>5 g</t>
  </si>
  <si>
    <t>23209</t>
  </si>
  <si>
    <t>Pierce™ Bovine Serum Albumin Standard Ampules, 2 mg/mL</t>
  </si>
  <si>
    <t>23225</t>
  </si>
  <si>
    <t>Pierce™ BCA Protein Assay Kit</t>
  </si>
  <si>
    <t>1 L</t>
  </si>
  <si>
    <t>23227</t>
  </si>
  <si>
    <t>23235</t>
  </si>
  <si>
    <t>Micro BCA™ Protein Assay Kit</t>
  </si>
  <si>
    <t>23275</t>
  </si>
  <si>
    <t>Pierce™ Quantitative Colorimetric Peptide Assay</t>
  </si>
  <si>
    <t>500 assays</t>
  </si>
  <si>
    <t>24500</t>
  </si>
  <si>
    <t>NHS (N-hydroxysuccinimide)</t>
  </si>
  <si>
    <t>25 g</t>
  </si>
  <si>
    <t>24582</t>
  </si>
  <si>
    <t>Pierce™ Zinc Reversible Stain Kit</t>
  </si>
  <si>
    <t>1,5 L</t>
  </si>
  <si>
    <t>24596</t>
  </si>
  <si>
    <t>GelCode™ Blue Safe Protein Stain</t>
  </si>
  <si>
    <t>3,5 L</t>
  </si>
  <si>
    <t>26150</t>
  </si>
  <si>
    <t>Pierce™ Control Agarose Resin</t>
  </si>
  <si>
    <t>26184</t>
  </si>
  <si>
    <t>HA Synthetic Peptide</t>
  </si>
  <si>
    <t>5 mg</t>
  </si>
  <si>
    <t>26610</t>
  </si>
  <si>
    <t>Pierce™ Unstained Protein MW Marker</t>
  </si>
  <si>
    <t>2 x 1 ml</t>
  </si>
  <si>
    <t>26617</t>
  </si>
  <si>
    <t>10 x 250 µl</t>
  </si>
  <si>
    <t>2 x 250 µl</t>
  </si>
  <si>
    <t>26620</t>
  </si>
  <si>
    <t>26623</t>
  </si>
  <si>
    <t>Spectra™ Multicolor Broad Range Protein Ladder</t>
  </si>
  <si>
    <t xml:space="preserve">26625 </t>
  </si>
  <si>
    <t>Spectra™ Multicolor High Range Protein Ladder</t>
  </si>
  <si>
    <t>26634</t>
  </si>
  <si>
    <t>28906</t>
  </si>
  <si>
    <t>29200</t>
  </si>
  <si>
    <t>Pierce™ NeutrAvidin™ Agarose</t>
  </si>
  <si>
    <t>29204</t>
  </si>
  <si>
    <t>Pierce™ High Capacity NeutrAvidin™ Agarose</t>
  </si>
  <si>
    <t>34022</t>
  </si>
  <si>
    <t>1-Step™ Turbo TMB-ELISA Substrate Solution</t>
  </si>
  <si>
    <t>250 ml</t>
  </si>
  <si>
    <t>34577</t>
  </si>
  <si>
    <t>SuperSignal™ West Pico PLUS Chemiluminescent Substrate</t>
  </si>
  <si>
    <t>200 ml</t>
  </si>
  <si>
    <t>34578</t>
  </si>
  <si>
    <t>34580</t>
  </si>
  <si>
    <t>46406</t>
  </si>
  <si>
    <t>NHS-Rhodamine (5/6-carboxy-tetramethyl-rhodamine succinimidyl ester), mixed isomer</t>
  </si>
  <si>
    <t>25 mg</t>
  </si>
  <si>
    <t>46430</t>
  </si>
  <si>
    <t>Restore™ PLUS Western Blot Stripping Buffer</t>
  </si>
  <si>
    <t>62251</t>
  </si>
  <si>
    <t>DRAQ5™ Fluorescent Probe Solution (5 mM)</t>
  </si>
  <si>
    <t>200 µl</t>
  </si>
  <si>
    <t>74225Z25KU</t>
  </si>
  <si>
    <t>Poly(A) Polymerase, Yeast</t>
  </si>
  <si>
    <t>25 ku</t>
  </si>
  <si>
    <t>77016</t>
  </si>
  <si>
    <t>Biodyne™ B Nylon Membrane, 0.45 µm, 8 cm x 12 cm</t>
  </si>
  <si>
    <t>25 sheets</t>
  </si>
  <si>
    <t>78441</t>
  </si>
  <si>
    <t>Halt™ Protease and Phosphatase Inhibitor Cocktail, EDTA-free (100X)</t>
  </si>
  <si>
    <t>1 ml</t>
  </si>
  <si>
    <t>78835</t>
  </si>
  <si>
    <t>NE-PER™ Nuclear and Cytoplasmic Extraction Reagents</t>
  </si>
  <si>
    <t>75 ml</t>
  </si>
  <si>
    <t>87785</t>
  </si>
  <si>
    <t>Halt™ Protease Inhibitor Cocktail, EDTA-Free (100X)</t>
  </si>
  <si>
    <t>88221</t>
  </si>
  <si>
    <t>HisPur™ Ni-NTA Resin</t>
  </si>
  <si>
    <t>88285</t>
  </si>
  <si>
    <t>Neuron Isolation Enzyme (with papain) for Pierce™ Primary Cell Isolation Kits</t>
  </si>
  <si>
    <t>1 vial</t>
  </si>
  <si>
    <t>88328</t>
  </si>
  <si>
    <t>Pierce™ HeLa Protein Digest Standard</t>
  </si>
  <si>
    <t>20 µg</t>
  </si>
  <si>
    <t>88341</t>
  </si>
  <si>
    <t>Pierce™ BSA Protein Digest, MS grade</t>
  </si>
  <si>
    <t>1 nmol</t>
  </si>
  <si>
    <t>88401</t>
  </si>
  <si>
    <t>Slide-A-Lyzer™ MINI Dialysis Device, 10K MWCO, 0.5 mL</t>
  </si>
  <si>
    <t>25 devices</t>
  </si>
  <si>
    <t>88503</t>
  </si>
  <si>
    <t>Pierce™ Protein Concentrators PES, 100K MWCO, 0.5 mL</t>
  </si>
  <si>
    <t>25 concentrators</t>
  </si>
  <si>
    <t>88836</t>
  </si>
  <si>
    <t>Pierce™ Anti-HA Magnetic Beads</t>
  </si>
  <si>
    <t>88843</t>
  </si>
  <si>
    <t>Pierce™ Anti-c-Myc Magnetic Beads</t>
  </si>
  <si>
    <t>89836</t>
  </si>
  <si>
    <t>DNase I Solution (1 unit/µL), RNase-free</t>
  </si>
  <si>
    <t>89842</t>
  </si>
  <si>
    <t>Mem-PER™ Plus Membrane Protein Extraction Kit</t>
  </si>
  <si>
    <t>300 ml</t>
  </si>
  <si>
    <t>89900</t>
  </si>
  <si>
    <t>RIPA Lysis and Extraction Buffer</t>
  </si>
  <si>
    <t>100 ml</t>
  </si>
  <si>
    <t>89901</t>
  </si>
  <si>
    <t>89964</t>
  </si>
  <si>
    <t>HisPur™ Cobalt Resin</t>
  </si>
  <si>
    <t>A39257</t>
  </si>
  <si>
    <t>EZ-Link™ Sulfo-NHS-LC-Biotin, No-Weigh™ Format</t>
  </si>
  <si>
    <t>A53225</t>
  </si>
  <si>
    <t>Pierce™ Rapid Gold BCA Protein Assay Kit</t>
  </si>
  <si>
    <t>A53226</t>
  </si>
  <si>
    <t>AB0196</t>
  </si>
  <si>
    <t>dNTP Mix (20 mM)</t>
  </si>
  <si>
    <t>AB1453B</t>
  </si>
  <si>
    <t>Verso cDNA Synthesis Kit</t>
  </si>
  <si>
    <t>B14</t>
  </si>
  <si>
    <t>Bovine Serum Albumin (BSA)</t>
  </si>
  <si>
    <t>B57</t>
  </si>
  <si>
    <t>BamHI-Lsp1109I Buffer (10X)</t>
  </si>
  <si>
    <t>5 x 1.0 ml</t>
  </si>
  <si>
    <t>B71</t>
  </si>
  <si>
    <t>DreamTaq™ Green Buffer (10X)</t>
  </si>
  <si>
    <t>4 x 1,25 ml</t>
  </si>
  <si>
    <t>EF0221</t>
  </si>
  <si>
    <t>Pyrophosphatase, inorganic (0.1 U/µL)</t>
  </si>
  <si>
    <t>10 units</t>
  </si>
  <si>
    <t>EF0651</t>
  </si>
  <si>
    <t>FastAP Thermosensitive Alkaline Phosphatase (1 U/µL)</t>
  </si>
  <si>
    <t>EF0652</t>
  </si>
  <si>
    <t>EK0031</t>
  </si>
  <si>
    <t>T4 Polynucleotide Kinase (10 U/µL)</t>
  </si>
  <si>
    <t>500 units</t>
  </si>
  <si>
    <t>EL0011</t>
  </si>
  <si>
    <t>T4 DNA Ligase (5 U/µL)</t>
  </si>
  <si>
    <t>EL0013</t>
  </si>
  <si>
    <t>T4 DNA Ligase, HC (30 U/µL)</t>
  </si>
  <si>
    <t>EL0016</t>
  </si>
  <si>
    <t>T4 DNA Ligase, LC (1 U/µL)</t>
  </si>
  <si>
    <t>2 x 500 units</t>
  </si>
  <si>
    <t>EN0521</t>
  </si>
  <si>
    <t>DNase I, RNase-free (1 U/µL)</t>
  </si>
  <si>
    <t>EN0531</t>
  </si>
  <si>
    <t>EN0581</t>
  </si>
  <si>
    <t>Exonuclease I (20 U/µL)</t>
  </si>
  <si>
    <t>RiboLock RNase Inhibitor (40 U/µL)</t>
  </si>
  <si>
    <t>EO0491</t>
  </si>
  <si>
    <t>Proteinase K, recombinant, PCR grade</t>
  </si>
  <si>
    <t>EO0492</t>
  </si>
  <si>
    <t>5 x 1,0 ml</t>
  </si>
  <si>
    <t>EP0041</t>
  </si>
  <si>
    <t>DNA Polymerase I (10 U/µL)</t>
  </si>
  <si>
    <t>EP0051</t>
  </si>
  <si>
    <t>Klenow Fragment (10 U/µL)</t>
  </si>
  <si>
    <t>300 units</t>
  </si>
  <si>
    <t>EP0062</t>
  </si>
  <si>
    <t>T4 DNA Polymerase (5 U/µL)</t>
  </si>
  <si>
    <t>EP0091</t>
  </si>
  <si>
    <t>phi29 DNA Polymerase (10 U/µL)</t>
  </si>
  <si>
    <t>250 units</t>
  </si>
  <si>
    <t>EP0113</t>
  </si>
  <si>
    <t>T7 RNA Polymerase, HC (200 U/µL)</t>
  </si>
  <si>
    <t>EP0451</t>
  </si>
  <si>
    <t>RevertAid H Minus Reverse Transcriptase (200 U/µL)</t>
  </si>
  <si>
    <t>EP0452</t>
  </si>
  <si>
    <t>EP0702</t>
  </si>
  <si>
    <t>DreamTaq DNA Polymerase (5 U/µL)</t>
  </si>
  <si>
    <t>EP0703</t>
  </si>
  <si>
    <t>5 x 500 units</t>
  </si>
  <si>
    <t>DreamTaq Green DNA Polymerase (5 U/µL)</t>
  </si>
  <si>
    <t>EP0713</t>
  </si>
  <si>
    <t>ER0041</t>
  </si>
  <si>
    <t>Alw44I (10 U/µL)</t>
  </si>
  <si>
    <t>ER0051</t>
  </si>
  <si>
    <t>BamHI (10 U/µL)</t>
  </si>
  <si>
    <t>ER0171</t>
  </si>
  <si>
    <t>Cfr9I (XmaI) (10 U/µL)</t>
  </si>
  <si>
    <t>ER0205</t>
  </si>
  <si>
    <t>Cfr42I (SacII) (10 U/µL)</t>
  </si>
  <si>
    <t>ER0271</t>
  </si>
  <si>
    <t>EcoRI (10 U/µL)</t>
  </si>
  <si>
    <t>ER0451</t>
  </si>
  <si>
    <t>Esp3I (BsmBI) (10 U/µL)</t>
  </si>
  <si>
    <t>200 units</t>
  </si>
  <si>
    <t>ER0505</t>
  </si>
  <si>
    <t>HindIII (10 U/µL)</t>
  </si>
  <si>
    <t>ER0521</t>
  </si>
  <si>
    <t>KpnI (10 U/µL)</t>
  </si>
  <si>
    <t>ER0575</t>
  </si>
  <si>
    <t>NcoI (10 U/µL)</t>
  </si>
  <si>
    <t>ER0592</t>
  </si>
  <si>
    <t>NotI (10 U/µL)</t>
  </si>
  <si>
    <t>ER0611</t>
  </si>
  <si>
    <t>PstI (10 U/µL)</t>
  </si>
  <si>
    <t>ER0822</t>
  </si>
  <si>
    <t>MboII (5 U/µL)</t>
  </si>
  <si>
    <t>ER1461</t>
  </si>
  <si>
    <t>BshTI (AgeI) (10 U/µL)</t>
  </si>
  <si>
    <t>ER1581</t>
  </si>
  <si>
    <t>AarI (2 U/µL)</t>
  </si>
  <si>
    <t>25 units</t>
  </si>
  <si>
    <t>ER1702</t>
  </si>
  <si>
    <t>DpnI (10 U/µL)</t>
  </si>
  <si>
    <t>ER1705</t>
  </si>
  <si>
    <t>ER1771</t>
  </si>
  <si>
    <t>I-SceI (10 U/µL)</t>
  </si>
  <si>
    <t>ER1921</t>
  </si>
  <si>
    <t>EcoRII (10 U/µL)</t>
  </si>
  <si>
    <t>ER2041</t>
  </si>
  <si>
    <t>BspOI (BmtI) (10 U/µL)</t>
  </si>
  <si>
    <t>F122S</t>
  </si>
  <si>
    <t>Phire Hot Start II DNA Polymerase</t>
  </si>
  <si>
    <t>200 reactions</t>
  </si>
  <si>
    <t>F124L</t>
  </si>
  <si>
    <t>Phire Green Hot Start II DNA Polymerase</t>
  </si>
  <si>
    <t>F125S</t>
  </si>
  <si>
    <t>Phire Hot Start II PCR Master Mix</t>
  </si>
  <si>
    <t>F140WH</t>
  </si>
  <si>
    <t>Phire Animal Tissue Direct PCR Kit (without sampling tools)</t>
  </si>
  <si>
    <t>500 reactions</t>
  </si>
  <si>
    <t>F524L</t>
  </si>
  <si>
    <t>Phire Reaction Buffer</t>
  </si>
  <si>
    <t>F530L</t>
  </si>
  <si>
    <t>Phusion High-Fidelity DNA Polymerase (2 U/µL)</t>
  </si>
  <si>
    <t>F530S</t>
  </si>
  <si>
    <t>100 units</t>
  </si>
  <si>
    <t>F538L</t>
  </si>
  <si>
    <t>Phusion Green HF Buffer Pack</t>
  </si>
  <si>
    <t>4 x 1,5 ml</t>
  </si>
  <si>
    <t>F549L</t>
  </si>
  <si>
    <t>Phusion Hot Start II DNA Polymerase (2 U/µL)</t>
  </si>
  <si>
    <t>800 reactions</t>
  </si>
  <si>
    <t>FD0074</t>
  </si>
  <si>
    <t>FastDigest BglI</t>
  </si>
  <si>
    <t>FD0083</t>
  </si>
  <si>
    <t>FastDigest BglII</t>
  </si>
  <si>
    <t>FD0084</t>
  </si>
  <si>
    <t xml:space="preserve">FD0124 </t>
  </si>
  <si>
    <t>FastDigest Bsp119I</t>
  </si>
  <si>
    <t>FD0364</t>
  </si>
  <si>
    <t>FastDigest Eco72I</t>
  </si>
  <si>
    <t>FD0494</t>
  </si>
  <si>
    <t>FastDigest HincII</t>
  </si>
  <si>
    <t>FD0524</t>
  </si>
  <si>
    <t>FastDigest KpnI</t>
  </si>
  <si>
    <t>300 reactions</t>
  </si>
  <si>
    <t>FD0564</t>
  </si>
  <si>
    <t>FastDigest MluI</t>
  </si>
  <si>
    <t>FD0583</t>
  </si>
  <si>
    <t>FastDigest NdeI</t>
  </si>
  <si>
    <t>FD0584</t>
  </si>
  <si>
    <t>FD0593</t>
  </si>
  <si>
    <t>FastDigest NotI</t>
  </si>
  <si>
    <t>20 reactions</t>
  </si>
  <si>
    <t>FD0594</t>
  </si>
  <si>
    <t>50 reactions</t>
  </si>
  <si>
    <t>FD0644</t>
  </si>
  <si>
    <t>FastDigest SalI</t>
  </si>
  <si>
    <t>FD0684</t>
  </si>
  <si>
    <t>FastDigest XbaI</t>
  </si>
  <si>
    <t>FD0694</t>
  </si>
  <si>
    <t>FastDigest XhoI</t>
  </si>
  <si>
    <t>400 reactions</t>
  </si>
  <si>
    <t>FD0774</t>
  </si>
  <si>
    <t>FastDigest SspI</t>
  </si>
  <si>
    <t>FD0914</t>
  </si>
  <si>
    <t>FastDigest VspI</t>
  </si>
  <si>
    <t>FD0933</t>
  </si>
  <si>
    <t>FastDigest Bsp1407I</t>
  </si>
  <si>
    <t>FD0973</t>
  </si>
  <si>
    <t>FastDigest NheI</t>
  </si>
  <si>
    <t>FD0974</t>
  </si>
  <si>
    <t xml:space="preserve">FD1244 </t>
  </si>
  <si>
    <t>FastDigest SmiI</t>
  </si>
  <si>
    <t>FD1253</t>
  </si>
  <si>
    <t>FastDigest BcuI</t>
  </si>
  <si>
    <t>FD1284</t>
  </si>
  <si>
    <t>FastDigest PagI</t>
  </si>
  <si>
    <t>FD1464</t>
  </si>
  <si>
    <t>FastDigest BshTI</t>
  </si>
  <si>
    <t>FD1634</t>
  </si>
  <si>
    <t>FastDigest OliI</t>
  </si>
  <si>
    <t>FD1704</t>
  </si>
  <si>
    <t>FastDigest DpnI</t>
  </si>
  <si>
    <t>K0172</t>
  </si>
  <si>
    <t>PCR Master Mix (2X)</t>
  </si>
  <si>
    <t>K0502</t>
  </si>
  <si>
    <t>GeneJET Plasmid Miniprep Kit</t>
  </si>
  <si>
    <t>50 preps</t>
  </si>
  <si>
    <t>K0691</t>
  </si>
  <si>
    <t>GeneJET Gel Extraction Kit</t>
  </si>
  <si>
    <t>K0692</t>
  </si>
  <si>
    <t>250 preps</t>
  </si>
  <si>
    <t>K0831</t>
  </si>
  <si>
    <t>GeneJET Gel Extraction and DNA Cleanup Micro Kit</t>
  </si>
  <si>
    <t>K0861</t>
  </si>
  <si>
    <t>GeneJET Endo-Free Plasmid Maxiprep Kit</t>
  </si>
  <si>
    <t>10 preps</t>
  </si>
  <si>
    <t>K1031BID</t>
  </si>
  <si>
    <t>Luminaris Color HRM qPCR Master Mix</t>
  </si>
  <si>
    <t>250 reactions</t>
  </si>
  <si>
    <t>K1032BID</t>
  </si>
  <si>
    <t>K1081</t>
  </si>
  <si>
    <t>DreamTaq Green PCR Master Mix (2X)</t>
  </si>
  <si>
    <t>K1281</t>
  </si>
  <si>
    <t>aLICator LIC Cloning and Expression Kit 4 (N-terminal His-tag/WQ)</t>
  </si>
  <si>
    <t>K1291</t>
  </si>
  <si>
    <t>aLICator LIC Cloning and Expression Set 2 (All-in-One/WQ)</t>
  </si>
  <si>
    <t>30 reactions</t>
  </si>
  <si>
    <t>K1612</t>
  </si>
  <si>
    <t>First Strand cDNA Synthesis Kit</t>
  </si>
  <si>
    <t>K1622</t>
  </si>
  <si>
    <t>K1631</t>
  </si>
  <si>
    <t>Maxima First Strand cDNA Synthesis Kit for RT-qPCR</t>
  </si>
  <si>
    <t>K1642</t>
  </si>
  <si>
    <t>K1691</t>
  </si>
  <si>
    <t>RevertAid RT Reverse Transcription Kit</t>
  </si>
  <si>
    <t>M1681</t>
  </si>
  <si>
    <t>Maxima™ H Minus cDNA Synthesis Master Mix, with dsDNase</t>
  </si>
  <si>
    <t>R0151</t>
  </si>
  <si>
    <t>dCTP Solution (100 mM)</t>
  </si>
  <si>
    <t>0,25 ml</t>
  </si>
  <si>
    <t>R0191</t>
  </si>
  <si>
    <t>dNTP Mix (10 mM each)</t>
  </si>
  <si>
    <t>0,2 ml</t>
  </si>
  <si>
    <t>R0192</t>
  </si>
  <si>
    <t>R0193</t>
  </si>
  <si>
    <t>R0241</t>
  </si>
  <si>
    <t>dNTP Mix (2 mM each)</t>
  </si>
  <si>
    <t>R0404</t>
  </si>
  <si>
    <t>X-Gal</t>
  </si>
  <si>
    <t>R0441</t>
  </si>
  <si>
    <t>ATP Solution (100 mM)</t>
  </si>
  <si>
    <t>R0531</t>
  </si>
  <si>
    <t>TurboFect Transfection Reagent</t>
  </si>
  <si>
    <t>R0551</t>
  </si>
  <si>
    <t>Glycogen, RNA grade</t>
  </si>
  <si>
    <t>2 x 0,1 ml</t>
  </si>
  <si>
    <t>R0582</t>
  </si>
  <si>
    <t>Water, nuclease-free</t>
  </si>
  <si>
    <t>30 ml</t>
  </si>
  <si>
    <t>DNA Gel Loading Dye (6X)</t>
  </si>
  <si>
    <t>R0631</t>
  </si>
  <si>
    <t>Orange DNA Loading Dye (6X)</t>
  </si>
  <si>
    <t>R0641</t>
  </si>
  <si>
    <t>RNA Gel Loading Dye (2X)</t>
  </si>
  <si>
    <t>R0941</t>
  </si>
  <si>
    <t>X-Gal Solution, ready-to-use</t>
  </si>
  <si>
    <t>SM0242</t>
  </si>
  <si>
    <t>GeneRuler 100 bp DNA Ladder</t>
  </si>
  <si>
    <t>5 x 50 µg</t>
  </si>
  <si>
    <t>SM0243</t>
  </si>
  <si>
    <t>GeneRuler 100 bp DNA Ladder, ready-to-use</t>
  </si>
  <si>
    <t>50 µg</t>
  </si>
  <si>
    <t>SM0311</t>
  </si>
  <si>
    <t>GeneRuler 1 kb DNA Ladder</t>
  </si>
  <si>
    <t>GeneRuler 1 kb DNA Ladder, ready-to-use</t>
  </si>
  <si>
    <t>SM0322</t>
  </si>
  <si>
    <t>GeneRuler 100 bp Plus DNA Ladder</t>
  </si>
  <si>
    <t>GeneRuler 100 bp Plus DNA Ladder, ready-to-use</t>
  </si>
  <si>
    <t>50  µg</t>
  </si>
  <si>
    <t>GeneRuler DNA Ladder Mix, ready-to-use</t>
  </si>
  <si>
    <t>GeneRuler 50 bp DNA Ladder, ready-to-use</t>
  </si>
  <si>
    <t>SM1213</t>
  </si>
  <si>
    <t>GeneRuler Ultra Low Range DNA Ladder, ready-to-use</t>
  </si>
  <si>
    <t xml:space="preserve">SO142 </t>
  </si>
  <si>
    <t>Random Hexamer Primer</t>
  </si>
  <si>
    <t>120 µl</t>
  </si>
  <si>
    <t>SO181</t>
  </si>
  <si>
    <t>Exo-Resistant Random Primer</t>
  </si>
  <si>
    <t>100 µl</t>
  </si>
  <si>
    <t>Taq DNA Polymerase, recombinant (5 U/µL)</t>
  </si>
  <si>
    <t>Lp.</t>
  </si>
  <si>
    <t>34095</t>
  </si>
  <si>
    <t>SuperSignal™ West Femto Maximum Sensitivity Substrate</t>
  </si>
  <si>
    <t>23215</t>
  </si>
  <si>
    <t>Compat-Able™ Protein Assay Preparation Reagent Kit</t>
  </si>
  <si>
    <t>77720</t>
  </si>
  <si>
    <t>Bond-Breaker™ TCEP Solution, Neutral pH</t>
  </si>
  <si>
    <t>89880</t>
  </si>
  <si>
    <t>Chemiluminescent Nucleic Acid Detection Module Kit</t>
  </si>
  <si>
    <t>10 blots</t>
  </si>
  <si>
    <t>EP0405</t>
  </si>
  <si>
    <t>Taq DNA Polymerase, recombinant (5 U/µl)</t>
  </si>
  <si>
    <t>7005-11</t>
  </si>
  <si>
    <t>RNase AWAY™ Surface Decontaminant</t>
  </si>
  <si>
    <t>4 L</t>
  </si>
  <si>
    <t>Numer katalogowy Thermofisher Scientific</t>
  </si>
  <si>
    <r>
      <t xml:space="preserve">Nazwa produktu </t>
    </r>
    <r>
      <rPr>
        <b/>
        <sz val="11"/>
        <rFont val="Calibri"/>
        <family val="2"/>
        <charset val="238"/>
      </rPr>
      <t>THERMO SCIENTIFIC</t>
    </r>
  </si>
  <si>
    <t>Jednostka produktu</t>
  </si>
  <si>
    <t>Ilość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</si>
  <si>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</si>
  <si>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</si>
  <si>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</si>
  <si>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</si>
  <si>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</si>
  <si>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</si>
  <si>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</si>
  <si>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</si>
  <si>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</si>
  <si>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</si>
  <si>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 xml:space="preserve">Wartość pozycji RAZEM (kolumna H, J) została przeniesiona do formularza Szablon oferta i stanowi Cenę oferty częściowej. </t>
  </si>
  <si>
    <t>* Wypełnić jeżeli dotyczy.
Uwaga: dokładny opis wykazania przez Wykonawcę równoważności zaoferowanego produktu znajduje się w SIWZ.</t>
  </si>
  <si>
    <t>5 x 10 000 units</t>
  </si>
  <si>
    <t>10 000 units</t>
  </si>
  <si>
    <t>1 250 reactions</t>
  </si>
  <si>
    <t>1 000 reactions</t>
  </si>
  <si>
    <t>1 000 units</t>
  </si>
  <si>
    <t>2 500 units</t>
  </si>
  <si>
    <t>1 500 units</t>
  </si>
  <si>
    <t>3 000 units</t>
  </si>
  <si>
    <t>4 000 units</t>
  </si>
  <si>
    <t>5 000 units</t>
  </si>
  <si>
    <t>2 000 units</t>
  </si>
  <si>
    <t>25 000 units</t>
  </si>
  <si>
    <t>4 x 2 500 units</t>
  </si>
  <si>
    <t>5 x 1 000 units</t>
  </si>
  <si>
    <t>Dotyczy:  postępowania o udzielenie zamówienia publicznego w trybie przetargu nieograniczonego na dostarczanie do siedziby Zamawiającego odczynników laboratoryjnych 
do celów naukowo-badawczych z podziałem na 16 części, znak sprawy: AZP-261-15/2019</t>
  </si>
  <si>
    <t>Załącznik 2.7 do SIWZ</t>
  </si>
  <si>
    <t>ZESTAWIENIE ODCZYNNIKÓW, część nr 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</si>
</sst>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" fontId="0" fillId="0" borderId="1" xfId="0" applyNumberFormat="1" applyFont="1" applyFill="1" applyBorder="1" applyAlignment="1">
      <alignment horizontal="left"/>
    </xf>
    <xf numFmtId="9" fontId="0" fillId="0" borderId="1" xfId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wrapText="1"/>
    </xf>
    <xf numFmtId="4" fontId="0" fillId="0" borderId="0" xfId="0" applyNumberFormat="1" applyFont="1" applyAlignment="1">
      <alignment horizontal="center" vertical="center"/>
    </xf>
    <xf numFmtId="4" fontId="5" fillId="0" borderId="1" xfId="0" applyNumberFormat="1" applyFont="1" applyFill="1" applyBorder="1" applyAlignment="1">
      <alignment horizontal="left"/>
    </xf>
    <xf numFmtId="9" fontId="5" fillId="0" borderId="1" xfId="1" applyFont="1" applyFill="1" applyBorder="1" applyAlignment="1">
      <alignment horizontal="left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view="pageBreakPreview" topLeftCell="A207" zoomScale="60" zoomScaleNormal="100" workbookViewId="0">
      <selection activeCell="B232" sqref="B232:N238"/>
    </sheetView>
  </sheetViews>
  <sheetFormatPr defaultRowHeight="15"/>
  <cols>
    <col min="1" max="1" width="5" style="1" customWidth="1"/>
    <col min="2" max="2" width="18.140625" style="1" customWidth="1"/>
    <col min="3" max="3" width="52.140625" style="1" customWidth="1"/>
    <col min="4" max="4" width="25.85546875" style="1" customWidth="1"/>
    <col min="5" max="5" width="14.425781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1">
      <c r="H1" s="40" t="s">
        <v>501</v>
      </c>
      <c r="I1" s="40"/>
      <c r="J1" s="40"/>
    </row>
    <row r="3" spans="1:11">
      <c r="D3" s="3" t="s">
        <v>502</v>
      </c>
    </row>
    <row r="4" spans="1:11">
      <c r="D4" s="2" t="s">
        <v>0</v>
      </c>
    </row>
    <row r="6" spans="1:11" ht="44.25" customHeight="1">
      <c r="A6" s="41" t="s">
        <v>500</v>
      </c>
      <c r="B6" s="41"/>
      <c r="C6" s="41"/>
      <c r="D6" s="41"/>
      <c r="E6" s="41"/>
      <c r="F6" s="41"/>
      <c r="G6" s="41"/>
      <c r="H6" s="41"/>
      <c r="I6" s="41"/>
      <c r="J6" s="41"/>
    </row>
    <row r="7" spans="1:11">
      <c r="A7" s="2"/>
      <c r="B7" s="2"/>
      <c r="C7" s="2"/>
      <c r="D7" s="24"/>
      <c r="E7" s="2"/>
      <c r="F7" s="24"/>
      <c r="G7" s="2"/>
      <c r="H7" s="2"/>
      <c r="I7" s="2"/>
    </row>
    <row r="8" spans="1:11">
      <c r="A8" s="2"/>
      <c r="B8" s="2"/>
      <c r="C8" s="2"/>
      <c r="D8" s="24"/>
      <c r="E8" s="2"/>
      <c r="F8" s="24"/>
      <c r="G8" s="2"/>
      <c r="H8" s="2"/>
      <c r="I8" s="2"/>
    </row>
    <row r="9" spans="1:11" ht="15" customHeight="1">
      <c r="A9" s="42" t="s">
        <v>39</v>
      </c>
      <c r="B9" s="42"/>
      <c r="C9" s="42"/>
      <c r="D9" s="42"/>
      <c r="E9" s="42"/>
      <c r="F9" s="42"/>
      <c r="G9" s="42"/>
      <c r="H9" s="42"/>
      <c r="I9" s="42"/>
      <c r="J9" s="42"/>
    </row>
    <row r="10" spans="1:11">
      <c r="A10" s="1" t="s">
        <v>1</v>
      </c>
    </row>
    <row r="11" spans="1:11" s="2" customFormat="1" ht="73.5" customHeight="1">
      <c r="A11" s="4" t="s">
        <v>455</v>
      </c>
      <c r="B11" s="5" t="s">
        <v>470</v>
      </c>
      <c r="C11" s="6" t="s">
        <v>471</v>
      </c>
      <c r="D11" s="6" t="s">
        <v>474</v>
      </c>
      <c r="E11" s="5" t="s">
        <v>472</v>
      </c>
      <c r="F11" s="5" t="s">
        <v>473</v>
      </c>
      <c r="G11" s="5" t="s">
        <v>475</v>
      </c>
      <c r="H11" s="5" t="s">
        <v>476</v>
      </c>
      <c r="I11" s="7" t="s">
        <v>477</v>
      </c>
      <c r="J11" s="5" t="s">
        <v>478</v>
      </c>
      <c r="K11" s="16"/>
    </row>
    <row r="12" spans="1:11" s="10" customFormat="1">
      <c r="A12" s="8" t="s">
        <v>31</v>
      </c>
      <c r="B12" s="8" t="s">
        <v>32</v>
      </c>
      <c r="C12" s="8" t="s">
        <v>33</v>
      </c>
      <c r="D12" s="8" t="s">
        <v>34</v>
      </c>
      <c r="E12" s="9" t="s">
        <v>35</v>
      </c>
      <c r="F12" s="8" t="s">
        <v>36</v>
      </c>
      <c r="G12" s="9" t="s">
        <v>37</v>
      </c>
      <c r="H12" s="9" t="s">
        <v>479</v>
      </c>
      <c r="I12" s="9" t="s">
        <v>38</v>
      </c>
      <c r="J12" s="9" t="s">
        <v>480</v>
      </c>
    </row>
    <row r="13" spans="1:11" s="14" customFormat="1">
      <c r="A13" s="22">
        <v>1</v>
      </c>
      <c r="B13" s="25" t="s">
        <v>45</v>
      </c>
      <c r="C13" s="26" t="s">
        <v>46</v>
      </c>
      <c r="D13" s="26"/>
      <c r="E13" s="27" t="s">
        <v>47</v>
      </c>
      <c r="F13" s="28">
        <v>1</v>
      </c>
      <c r="G13" s="27"/>
      <c r="H13" s="29"/>
      <c r="I13" s="13"/>
      <c r="J13" s="12"/>
      <c r="K13" s="17"/>
    </row>
    <row r="14" spans="1:11" s="14" customFormat="1">
      <c r="A14" s="22">
        <f>+A13+1</f>
        <v>2</v>
      </c>
      <c r="B14" s="25" t="s">
        <v>48</v>
      </c>
      <c r="C14" s="26" t="s">
        <v>49</v>
      </c>
      <c r="D14" s="26"/>
      <c r="E14" s="27" t="s">
        <v>50</v>
      </c>
      <c r="F14" s="28">
        <v>1</v>
      </c>
      <c r="G14" s="27"/>
      <c r="H14" s="29"/>
      <c r="I14" s="13"/>
      <c r="J14" s="12"/>
      <c r="K14" s="17"/>
    </row>
    <row r="15" spans="1:11" s="14" customFormat="1">
      <c r="A15" s="22">
        <f t="shared" ref="A15:A78" si="0">+A14+1</f>
        <v>3</v>
      </c>
      <c r="B15" s="25" t="s">
        <v>51</v>
      </c>
      <c r="C15" s="26" t="s">
        <v>52</v>
      </c>
      <c r="D15" s="26"/>
      <c r="E15" s="27" t="s">
        <v>53</v>
      </c>
      <c r="F15" s="28">
        <v>1</v>
      </c>
      <c r="G15" s="27"/>
      <c r="H15" s="29"/>
      <c r="I15" s="13"/>
      <c r="J15" s="12"/>
      <c r="K15" s="17"/>
    </row>
    <row r="16" spans="1:11" s="14" customFormat="1">
      <c r="A16" s="22">
        <f t="shared" si="0"/>
        <v>4</v>
      </c>
      <c r="B16" s="25" t="s">
        <v>54</v>
      </c>
      <c r="C16" s="26" t="s">
        <v>55</v>
      </c>
      <c r="D16" s="26"/>
      <c r="E16" s="27" t="s">
        <v>56</v>
      </c>
      <c r="F16" s="28">
        <v>1</v>
      </c>
      <c r="G16" s="27"/>
      <c r="H16" s="29"/>
      <c r="I16" s="13"/>
      <c r="J16" s="12"/>
      <c r="K16" s="17"/>
    </row>
    <row r="17" spans="1:11" s="14" customFormat="1">
      <c r="A17" s="22">
        <f t="shared" si="0"/>
        <v>5</v>
      </c>
      <c r="B17" s="25" t="s">
        <v>57</v>
      </c>
      <c r="C17" s="26" t="s">
        <v>58</v>
      </c>
      <c r="D17" s="26"/>
      <c r="E17" s="27" t="s">
        <v>59</v>
      </c>
      <c r="F17" s="28">
        <v>1</v>
      </c>
      <c r="G17" s="27"/>
      <c r="H17" s="29"/>
      <c r="I17" s="13"/>
      <c r="J17" s="12"/>
      <c r="K17" s="17"/>
    </row>
    <row r="18" spans="1:11" s="14" customFormat="1">
      <c r="A18" s="22">
        <f t="shared" si="0"/>
        <v>6</v>
      </c>
      <c r="B18" s="25" t="s">
        <v>60</v>
      </c>
      <c r="C18" s="26" t="s">
        <v>61</v>
      </c>
      <c r="D18" s="26"/>
      <c r="E18" s="27" t="s">
        <v>59</v>
      </c>
      <c r="F18" s="28">
        <v>1</v>
      </c>
      <c r="G18" s="27"/>
      <c r="H18" s="29"/>
      <c r="I18" s="13"/>
      <c r="J18" s="12"/>
      <c r="K18" s="17"/>
    </row>
    <row r="19" spans="1:11" s="14" customFormat="1">
      <c r="A19" s="22">
        <f t="shared" si="0"/>
        <v>7</v>
      </c>
      <c r="B19" s="25" t="s">
        <v>62</v>
      </c>
      <c r="C19" s="26" t="s">
        <v>63</v>
      </c>
      <c r="D19" s="26"/>
      <c r="E19" s="27" t="s">
        <v>64</v>
      </c>
      <c r="F19" s="28">
        <v>1</v>
      </c>
      <c r="G19" s="27"/>
      <c r="H19" s="29"/>
      <c r="I19" s="13"/>
      <c r="J19" s="12"/>
      <c r="K19" s="17"/>
    </row>
    <row r="20" spans="1:11" s="14" customFormat="1">
      <c r="A20" s="22">
        <f t="shared" si="0"/>
        <v>8</v>
      </c>
      <c r="B20" s="25" t="s">
        <v>65</v>
      </c>
      <c r="C20" s="26" t="s">
        <v>66</v>
      </c>
      <c r="D20" s="26"/>
      <c r="E20" s="27" t="s">
        <v>67</v>
      </c>
      <c r="F20" s="28">
        <v>1</v>
      </c>
      <c r="G20" s="27"/>
      <c r="H20" s="29"/>
      <c r="I20" s="13"/>
      <c r="J20" s="12"/>
      <c r="K20" s="17"/>
    </row>
    <row r="21" spans="1:11" s="14" customFormat="1">
      <c r="A21" s="22">
        <f t="shared" si="0"/>
        <v>9</v>
      </c>
      <c r="B21" s="25" t="s">
        <v>68</v>
      </c>
      <c r="C21" s="26" t="s">
        <v>69</v>
      </c>
      <c r="D21" s="26"/>
      <c r="E21" s="27" t="s">
        <v>70</v>
      </c>
      <c r="F21" s="28">
        <v>1</v>
      </c>
      <c r="G21" s="27"/>
      <c r="H21" s="29"/>
      <c r="I21" s="13"/>
      <c r="J21" s="12"/>
      <c r="K21" s="17"/>
    </row>
    <row r="22" spans="1:11" s="14" customFormat="1">
      <c r="A22" s="22">
        <f t="shared" si="0"/>
        <v>10</v>
      </c>
      <c r="B22" s="25" t="s">
        <v>71</v>
      </c>
      <c r="C22" s="26" t="s">
        <v>72</v>
      </c>
      <c r="D22" s="26"/>
      <c r="E22" s="27" t="s">
        <v>73</v>
      </c>
      <c r="F22" s="28">
        <v>1</v>
      </c>
      <c r="G22" s="27"/>
      <c r="H22" s="29"/>
      <c r="I22" s="13"/>
      <c r="J22" s="12"/>
      <c r="K22" s="17"/>
    </row>
    <row r="23" spans="1:11" s="14" customFormat="1">
      <c r="A23" s="22">
        <f t="shared" si="0"/>
        <v>11</v>
      </c>
      <c r="B23" s="25" t="s">
        <v>74</v>
      </c>
      <c r="C23" s="26" t="s">
        <v>75</v>
      </c>
      <c r="D23" s="26"/>
      <c r="E23" s="27" t="s">
        <v>76</v>
      </c>
      <c r="F23" s="28">
        <v>1</v>
      </c>
      <c r="G23" s="27"/>
      <c r="H23" s="29"/>
      <c r="I23" s="13"/>
      <c r="J23" s="12"/>
      <c r="K23" s="17"/>
    </row>
    <row r="24" spans="1:11" s="14" customFormat="1">
      <c r="A24" s="22">
        <f t="shared" si="0"/>
        <v>12</v>
      </c>
      <c r="B24" s="25" t="s">
        <v>77</v>
      </c>
      <c r="C24" s="26" t="s">
        <v>78</v>
      </c>
      <c r="D24" s="26"/>
      <c r="E24" s="27" t="s">
        <v>73</v>
      </c>
      <c r="F24" s="28">
        <v>1</v>
      </c>
      <c r="G24" s="27"/>
      <c r="H24" s="29"/>
      <c r="I24" s="13"/>
      <c r="J24" s="12"/>
      <c r="K24" s="17"/>
    </row>
    <row r="25" spans="1:11" s="14" customFormat="1">
      <c r="A25" s="22">
        <f t="shared" si="0"/>
        <v>13</v>
      </c>
      <c r="B25" s="25" t="s">
        <v>79</v>
      </c>
      <c r="C25" s="26" t="s">
        <v>80</v>
      </c>
      <c r="D25" s="26"/>
      <c r="E25" s="27" t="s">
        <v>73</v>
      </c>
      <c r="F25" s="28">
        <v>1</v>
      </c>
      <c r="G25" s="27"/>
      <c r="H25" s="29"/>
      <c r="I25" s="13"/>
      <c r="J25" s="12"/>
      <c r="K25" s="17"/>
    </row>
    <row r="26" spans="1:11" s="14" customFormat="1">
      <c r="A26" s="22">
        <f t="shared" si="0"/>
        <v>14</v>
      </c>
      <c r="B26" s="25" t="s">
        <v>81</v>
      </c>
      <c r="C26" s="26" t="s">
        <v>82</v>
      </c>
      <c r="D26" s="26"/>
      <c r="E26" s="27" t="s">
        <v>73</v>
      </c>
      <c r="F26" s="28">
        <v>1</v>
      </c>
      <c r="G26" s="27"/>
      <c r="H26" s="29"/>
      <c r="I26" s="13"/>
      <c r="J26" s="12"/>
      <c r="K26" s="17"/>
    </row>
    <row r="27" spans="1:11" s="14" customFormat="1">
      <c r="A27" s="22">
        <f t="shared" si="0"/>
        <v>15</v>
      </c>
      <c r="B27" s="25" t="s">
        <v>83</v>
      </c>
      <c r="C27" s="26" t="s">
        <v>84</v>
      </c>
      <c r="D27" s="26"/>
      <c r="E27" s="27" t="s">
        <v>85</v>
      </c>
      <c r="F27" s="28">
        <v>1</v>
      </c>
      <c r="G27" s="27"/>
      <c r="H27" s="29"/>
      <c r="I27" s="13"/>
      <c r="J27" s="12"/>
      <c r="K27" s="17"/>
    </row>
    <row r="28" spans="1:11" s="14" customFormat="1">
      <c r="A28" s="22">
        <f t="shared" si="0"/>
        <v>16</v>
      </c>
      <c r="B28" s="25" t="s">
        <v>86</v>
      </c>
      <c r="C28" s="26" t="s">
        <v>87</v>
      </c>
      <c r="D28" s="26"/>
      <c r="E28" s="27" t="s">
        <v>43</v>
      </c>
      <c r="F28" s="28">
        <v>3</v>
      </c>
      <c r="G28" s="27"/>
      <c r="H28" s="29"/>
      <c r="I28" s="13"/>
      <c r="J28" s="12"/>
      <c r="K28" s="17"/>
    </row>
    <row r="29" spans="1:11" s="14" customFormat="1">
      <c r="A29" s="22">
        <f t="shared" si="0"/>
        <v>17</v>
      </c>
      <c r="B29" s="25" t="s">
        <v>458</v>
      </c>
      <c r="C29" s="26" t="s">
        <v>459</v>
      </c>
      <c r="D29" s="26"/>
      <c r="E29" s="27" t="s">
        <v>64</v>
      </c>
      <c r="F29" s="28">
        <v>1</v>
      </c>
      <c r="G29" s="27"/>
      <c r="H29" s="29"/>
      <c r="I29" s="13"/>
      <c r="J29" s="12"/>
      <c r="K29" s="17"/>
    </row>
    <row r="30" spans="1:11" s="14" customFormat="1">
      <c r="A30" s="22">
        <f t="shared" si="0"/>
        <v>18</v>
      </c>
      <c r="B30" s="25" t="s">
        <v>88</v>
      </c>
      <c r="C30" s="26" t="s">
        <v>89</v>
      </c>
      <c r="D30" s="26"/>
      <c r="E30" s="27" t="s">
        <v>90</v>
      </c>
      <c r="F30" s="28">
        <v>8</v>
      </c>
      <c r="G30" s="27"/>
      <c r="H30" s="29"/>
      <c r="I30" s="13"/>
      <c r="J30" s="12"/>
      <c r="K30" s="17"/>
    </row>
    <row r="31" spans="1:11" s="14" customFormat="1">
      <c r="A31" s="22">
        <f t="shared" si="0"/>
        <v>19</v>
      </c>
      <c r="B31" s="25" t="s">
        <v>91</v>
      </c>
      <c r="C31" s="26" t="s">
        <v>89</v>
      </c>
      <c r="D31" s="26"/>
      <c r="E31" s="27" t="s">
        <v>64</v>
      </c>
      <c r="F31" s="28">
        <v>3</v>
      </c>
      <c r="G31" s="27"/>
      <c r="H31" s="29"/>
      <c r="I31" s="13"/>
      <c r="J31" s="12"/>
      <c r="K31" s="17"/>
    </row>
    <row r="32" spans="1:11" s="14" customFormat="1">
      <c r="A32" s="22">
        <f t="shared" si="0"/>
        <v>20</v>
      </c>
      <c r="B32" s="25" t="s">
        <v>92</v>
      </c>
      <c r="C32" s="26" t="s">
        <v>93</v>
      </c>
      <c r="D32" s="26"/>
      <c r="E32" s="27" t="s">
        <v>64</v>
      </c>
      <c r="F32" s="28">
        <v>1</v>
      </c>
      <c r="G32" s="27"/>
      <c r="H32" s="29"/>
      <c r="I32" s="13"/>
      <c r="J32" s="12"/>
      <c r="K32" s="17"/>
    </row>
    <row r="33" spans="1:11" s="14" customFormat="1">
      <c r="A33" s="22">
        <f t="shared" si="0"/>
        <v>21</v>
      </c>
      <c r="B33" s="25" t="s">
        <v>94</v>
      </c>
      <c r="C33" s="26" t="s">
        <v>95</v>
      </c>
      <c r="D33" s="26"/>
      <c r="E33" s="30" t="s">
        <v>96</v>
      </c>
      <c r="F33" s="28">
        <v>1</v>
      </c>
      <c r="G33" s="27"/>
      <c r="H33" s="29"/>
      <c r="I33" s="13"/>
      <c r="J33" s="12"/>
      <c r="K33" s="17"/>
    </row>
    <row r="34" spans="1:11" s="14" customFormat="1">
      <c r="A34" s="22">
        <f t="shared" si="0"/>
        <v>22</v>
      </c>
      <c r="B34" s="25" t="s">
        <v>97</v>
      </c>
      <c r="C34" s="26" t="s">
        <v>98</v>
      </c>
      <c r="D34" s="26"/>
      <c r="E34" s="30" t="s">
        <v>99</v>
      </c>
      <c r="F34" s="28">
        <v>1</v>
      </c>
      <c r="G34" s="27"/>
      <c r="H34" s="29"/>
      <c r="I34" s="13"/>
      <c r="J34" s="12"/>
      <c r="K34" s="17"/>
    </row>
    <row r="35" spans="1:11" s="14" customFormat="1">
      <c r="A35" s="22">
        <f t="shared" si="0"/>
        <v>23</v>
      </c>
      <c r="B35" s="25" t="s">
        <v>100</v>
      </c>
      <c r="C35" s="26" t="s">
        <v>101</v>
      </c>
      <c r="D35" s="26"/>
      <c r="E35" s="30" t="s">
        <v>102</v>
      </c>
      <c r="F35" s="28">
        <v>1</v>
      </c>
      <c r="G35" s="27"/>
      <c r="H35" s="29"/>
      <c r="I35" s="13"/>
      <c r="J35" s="12"/>
      <c r="K35" s="17"/>
    </row>
    <row r="36" spans="1:11" s="14" customFormat="1">
      <c r="A36" s="22">
        <f t="shared" si="0"/>
        <v>24</v>
      </c>
      <c r="B36" s="25" t="s">
        <v>103</v>
      </c>
      <c r="C36" s="26" t="s">
        <v>104</v>
      </c>
      <c r="D36" s="26"/>
      <c r="E36" s="30" t="s">
        <v>105</v>
      </c>
      <c r="F36" s="28">
        <v>2</v>
      </c>
      <c r="G36" s="27"/>
      <c r="H36" s="29"/>
      <c r="I36" s="13"/>
      <c r="J36" s="12"/>
      <c r="K36" s="17"/>
    </row>
    <row r="37" spans="1:11" s="14" customFormat="1">
      <c r="A37" s="22">
        <f t="shared" si="0"/>
        <v>25</v>
      </c>
      <c r="B37" s="25" t="s">
        <v>106</v>
      </c>
      <c r="C37" s="26" t="s">
        <v>107</v>
      </c>
      <c r="D37" s="26"/>
      <c r="E37" s="30" t="s">
        <v>47</v>
      </c>
      <c r="F37" s="28">
        <v>1</v>
      </c>
      <c r="G37" s="27"/>
      <c r="H37" s="29"/>
      <c r="I37" s="13"/>
      <c r="J37" s="12"/>
      <c r="K37" s="17"/>
    </row>
    <row r="38" spans="1:11" s="14" customFormat="1">
      <c r="A38" s="22">
        <f t="shared" si="0"/>
        <v>26</v>
      </c>
      <c r="B38" s="25" t="s">
        <v>108</v>
      </c>
      <c r="C38" s="26" t="s">
        <v>109</v>
      </c>
      <c r="D38" s="26"/>
      <c r="E38" s="30" t="s">
        <v>110</v>
      </c>
      <c r="F38" s="28">
        <v>1</v>
      </c>
      <c r="G38" s="27"/>
      <c r="H38" s="29"/>
      <c r="I38" s="13"/>
      <c r="J38" s="12"/>
      <c r="K38" s="17"/>
    </row>
    <row r="39" spans="1:11" s="14" customFormat="1">
      <c r="A39" s="22">
        <f t="shared" si="0"/>
        <v>27</v>
      </c>
      <c r="B39" s="25" t="s">
        <v>111</v>
      </c>
      <c r="C39" s="26" t="s">
        <v>112</v>
      </c>
      <c r="D39" s="26"/>
      <c r="E39" s="30" t="s">
        <v>113</v>
      </c>
      <c r="F39" s="28">
        <v>1</v>
      </c>
      <c r="G39" s="27"/>
      <c r="H39" s="29"/>
      <c r="I39" s="13"/>
      <c r="J39" s="12"/>
      <c r="K39" s="17"/>
    </row>
    <row r="40" spans="1:11" s="14" customFormat="1">
      <c r="A40" s="22">
        <f t="shared" si="0"/>
        <v>28</v>
      </c>
      <c r="B40" s="25" t="s">
        <v>20</v>
      </c>
      <c r="C40" s="26" t="s">
        <v>40</v>
      </c>
      <c r="D40" s="26"/>
      <c r="E40" s="27" t="s">
        <v>116</v>
      </c>
      <c r="F40" s="28">
        <v>17</v>
      </c>
      <c r="G40" s="27"/>
      <c r="H40" s="29"/>
      <c r="I40" s="13"/>
      <c r="J40" s="12"/>
      <c r="K40" s="17"/>
    </row>
    <row r="41" spans="1:11" s="14" customFormat="1">
      <c r="A41" s="22">
        <f t="shared" si="0"/>
        <v>29</v>
      </c>
      <c r="B41" s="25" t="s">
        <v>114</v>
      </c>
      <c r="C41" s="26" t="s">
        <v>40</v>
      </c>
      <c r="D41" s="26"/>
      <c r="E41" s="27" t="s">
        <v>115</v>
      </c>
      <c r="F41" s="28">
        <v>10</v>
      </c>
      <c r="G41" s="27"/>
      <c r="H41" s="29"/>
      <c r="I41" s="13"/>
      <c r="J41" s="12"/>
      <c r="K41" s="17"/>
    </row>
    <row r="42" spans="1:11" s="14" customFormat="1">
      <c r="A42" s="22">
        <f t="shared" si="0"/>
        <v>30</v>
      </c>
      <c r="B42" s="25" t="s">
        <v>21</v>
      </c>
      <c r="C42" s="26" t="s">
        <v>44</v>
      </c>
      <c r="D42" s="26"/>
      <c r="E42" s="27" t="s">
        <v>116</v>
      </c>
      <c r="F42" s="28">
        <v>7</v>
      </c>
      <c r="G42" s="27"/>
      <c r="H42" s="29"/>
      <c r="I42" s="13"/>
      <c r="J42" s="12"/>
      <c r="K42" s="17"/>
    </row>
    <row r="43" spans="1:11" s="14" customFormat="1">
      <c r="A43" s="22">
        <f t="shared" si="0"/>
        <v>31</v>
      </c>
      <c r="B43" s="25" t="s">
        <v>117</v>
      </c>
      <c r="C43" s="26" t="s">
        <v>44</v>
      </c>
      <c r="D43" s="26"/>
      <c r="E43" s="27" t="s">
        <v>115</v>
      </c>
      <c r="F43" s="28">
        <v>6</v>
      </c>
      <c r="G43" s="27"/>
      <c r="H43" s="29"/>
      <c r="I43" s="13"/>
      <c r="J43" s="12"/>
      <c r="K43" s="17"/>
    </row>
    <row r="44" spans="1:11" s="14" customFormat="1">
      <c r="A44" s="22">
        <f t="shared" si="0"/>
        <v>32</v>
      </c>
      <c r="B44" s="25" t="s">
        <v>118</v>
      </c>
      <c r="C44" s="26" t="s">
        <v>119</v>
      </c>
      <c r="D44" s="26"/>
      <c r="E44" s="27" t="s">
        <v>115</v>
      </c>
      <c r="F44" s="28">
        <v>1</v>
      </c>
      <c r="G44" s="27"/>
      <c r="H44" s="29"/>
      <c r="I44" s="13"/>
      <c r="J44" s="12"/>
      <c r="K44" s="17"/>
    </row>
    <row r="45" spans="1:11" s="14" customFormat="1">
      <c r="A45" s="22">
        <f t="shared" si="0"/>
        <v>33</v>
      </c>
      <c r="B45" s="25" t="s">
        <v>120</v>
      </c>
      <c r="C45" s="26" t="s">
        <v>121</v>
      </c>
      <c r="D45" s="26"/>
      <c r="E45" s="27" t="s">
        <v>116</v>
      </c>
      <c r="F45" s="28">
        <v>2</v>
      </c>
      <c r="G45" s="27"/>
      <c r="H45" s="29"/>
      <c r="I45" s="13"/>
      <c r="J45" s="12"/>
      <c r="K45" s="17"/>
    </row>
    <row r="46" spans="1:11" s="14" customFormat="1">
      <c r="A46" s="22">
        <f t="shared" si="0"/>
        <v>34</v>
      </c>
      <c r="B46" s="25" t="s">
        <v>122</v>
      </c>
      <c r="C46" s="26" t="s">
        <v>119</v>
      </c>
      <c r="D46" s="26"/>
      <c r="E46" s="27" t="s">
        <v>116</v>
      </c>
      <c r="F46" s="28">
        <v>1</v>
      </c>
      <c r="G46" s="27"/>
      <c r="H46" s="29"/>
      <c r="I46" s="13"/>
      <c r="J46" s="12"/>
      <c r="K46" s="17"/>
    </row>
    <row r="47" spans="1:11" s="14" customFormat="1">
      <c r="A47" s="22">
        <f t="shared" si="0"/>
        <v>35</v>
      </c>
      <c r="B47" s="25" t="s">
        <v>123</v>
      </c>
      <c r="C47" s="26" t="s">
        <v>42</v>
      </c>
      <c r="D47" s="26"/>
      <c r="E47" s="27" t="s">
        <v>43</v>
      </c>
      <c r="F47" s="28">
        <v>1</v>
      </c>
      <c r="G47" s="27"/>
      <c r="H47" s="29"/>
      <c r="I47" s="13"/>
      <c r="J47" s="12"/>
      <c r="K47" s="17"/>
    </row>
    <row r="48" spans="1:11" s="14" customFormat="1">
      <c r="A48" s="22">
        <f t="shared" si="0"/>
        <v>36</v>
      </c>
      <c r="B48" s="25" t="s">
        <v>41</v>
      </c>
      <c r="C48" s="26" t="s">
        <v>42</v>
      </c>
      <c r="D48" s="26"/>
      <c r="E48" s="27" t="s">
        <v>43</v>
      </c>
      <c r="F48" s="28">
        <v>1</v>
      </c>
      <c r="G48" s="27"/>
      <c r="H48" s="29"/>
      <c r="I48" s="13"/>
      <c r="J48" s="12"/>
      <c r="K48" s="17"/>
    </row>
    <row r="49" spans="1:11" s="14" customFormat="1">
      <c r="A49" s="22">
        <f t="shared" si="0"/>
        <v>37</v>
      </c>
      <c r="B49" s="25" t="s">
        <v>124</v>
      </c>
      <c r="C49" s="26" t="s">
        <v>125</v>
      </c>
      <c r="D49" s="26"/>
      <c r="E49" s="27" t="s">
        <v>59</v>
      </c>
      <c r="F49" s="28">
        <v>1</v>
      </c>
      <c r="G49" s="27"/>
      <c r="H49" s="29"/>
      <c r="I49" s="13"/>
      <c r="J49" s="12"/>
      <c r="K49" s="17"/>
    </row>
    <row r="50" spans="1:11" s="14" customFormat="1">
      <c r="A50" s="22">
        <f t="shared" si="0"/>
        <v>38</v>
      </c>
      <c r="B50" s="25" t="s">
        <v>126</v>
      </c>
      <c r="C50" s="26" t="s">
        <v>127</v>
      </c>
      <c r="D50" s="26"/>
      <c r="E50" s="27" t="s">
        <v>47</v>
      </c>
      <c r="F50" s="28">
        <v>1</v>
      </c>
      <c r="G50" s="27"/>
      <c r="H50" s="29"/>
      <c r="I50" s="13"/>
      <c r="J50" s="12"/>
      <c r="K50" s="17"/>
    </row>
    <row r="51" spans="1:11" s="14" customFormat="1">
      <c r="A51" s="22">
        <f t="shared" si="0"/>
        <v>39</v>
      </c>
      <c r="B51" s="25" t="s">
        <v>128</v>
      </c>
      <c r="C51" s="26" t="s">
        <v>129</v>
      </c>
      <c r="D51" s="26"/>
      <c r="E51" s="30" t="s">
        <v>130</v>
      </c>
      <c r="F51" s="28">
        <v>1</v>
      </c>
      <c r="G51" s="27"/>
      <c r="H51" s="29"/>
      <c r="I51" s="13"/>
      <c r="J51" s="12"/>
      <c r="K51" s="17"/>
    </row>
    <row r="52" spans="1:11" s="14" customFormat="1">
      <c r="A52" s="22">
        <f t="shared" si="0"/>
        <v>40</v>
      </c>
      <c r="B52" s="25" t="s">
        <v>456</v>
      </c>
      <c r="C52" s="26" t="s">
        <v>457</v>
      </c>
      <c r="D52" s="26"/>
      <c r="E52" s="30" t="s">
        <v>186</v>
      </c>
      <c r="F52" s="28">
        <v>2</v>
      </c>
      <c r="G52" s="27"/>
      <c r="H52" s="29"/>
      <c r="I52" s="13"/>
      <c r="J52" s="12"/>
      <c r="K52" s="17"/>
    </row>
    <row r="53" spans="1:11" s="14" customFormat="1">
      <c r="A53" s="22">
        <f t="shared" si="0"/>
        <v>41</v>
      </c>
      <c r="B53" s="25" t="s">
        <v>131</v>
      </c>
      <c r="C53" s="26" t="s">
        <v>132</v>
      </c>
      <c r="D53" s="26"/>
      <c r="E53" s="30" t="s">
        <v>133</v>
      </c>
      <c r="F53" s="28">
        <v>2</v>
      </c>
      <c r="G53" s="27"/>
      <c r="H53" s="29"/>
      <c r="I53" s="13"/>
      <c r="J53" s="12"/>
      <c r="K53" s="17"/>
    </row>
    <row r="54" spans="1:11" s="14" customFormat="1">
      <c r="A54" s="22">
        <f t="shared" si="0"/>
        <v>42</v>
      </c>
      <c r="B54" s="25" t="s">
        <v>134</v>
      </c>
      <c r="C54" s="26" t="s">
        <v>132</v>
      </c>
      <c r="D54" s="26"/>
      <c r="E54" s="30" t="s">
        <v>90</v>
      </c>
      <c r="F54" s="28">
        <v>5</v>
      </c>
      <c r="G54" s="27"/>
      <c r="H54" s="29"/>
      <c r="I54" s="13"/>
      <c r="J54" s="12"/>
      <c r="K54" s="17"/>
    </row>
    <row r="55" spans="1:11" s="14" customFormat="1">
      <c r="A55" s="22">
        <f t="shared" si="0"/>
        <v>43</v>
      </c>
      <c r="B55" s="25" t="s">
        <v>135</v>
      </c>
      <c r="C55" s="26" t="s">
        <v>132</v>
      </c>
      <c r="D55" s="26"/>
      <c r="E55" s="30" t="s">
        <v>64</v>
      </c>
      <c r="F55" s="28">
        <v>4</v>
      </c>
      <c r="G55" s="27"/>
      <c r="H55" s="29"/>
      <c r="I55" s="13"/>
      <c r="J55" s="12"/>
      <c r="K55" s="17"/>
    </row>
    <row r="56" spans="1:11" s="14" customFormat="1">
      <c r="A56" s="22">
        <f t="shared" si="0"/>
        <v>44</v>
      </c>
      <c r="B56" s="25" t="s">
        <v>136</v>
      </c>
      <c r="C56" s="26" t="s">
        <v>137</v>
      </c>
      <c r="D56" s="26"/>
      <c r="E56" s="30" t="s">
        <v>138</v>
      </c>
      <c r="F56" s="28">
        <v>2</v>
      </c>
      <c r="G56" s="27"/>
      <c r="H56" s="29"/>
      <c r="I56" s="13"/>
      <c r="J56" s="12"/>
      <c r="K56" s="17"/>
    </row>
    <row r="57" spans="1:11" s="14" customFormat="1">
      <c r="A57" s="22">
        <f t="shared" si="0"/>
        <v>45</v>
      </c>
      <c r="B57" s="25" t="s">
        <v>139</v>
      </c>
      <c r="C57" s="26" t="s">
        <v>140</v>
      </c>
      <c r="D57" s="26"/>
      <c r="E57" s="30" t="s">
        <v>64</v>
      </c>
      <c r="F57" s="28">
        <v>1</v>
      </c>
      <c r="G57" s="27"/>
      <c r="H57" s="29"/>
      <c r="I57" s="13"/>
      <c r="J57" s="12"/>
      <c r="K57" s="17"/>
    </row>
    <row r="58" spans="1:11" s="14" customFormat="1">
      <c r="A58" s="22">
        <f t="shared" si="0"/>
        <v>46</v>
      </c>
      <c r="B58" s="25" t="s">
        <v>141</v>
      </c>
      <c r="C58" s="26" t="s">
        <v>142</v>
      </c>
      <c r="D58" s="26"/>
      <c r="E58" s="30" t="s">
        <v>143</v>
      </c>
      <c r="F58" s="28">
        <v>1</v>
      </c>
      <c r="G58" s="27"/>
      <c r="H58" s="29"/>
      <c r="I58" s="13"/>
      <c r="J58" s="12"/>
      <c r="K58" s="17"/>
    </row>
    <row r="59" spans="1:11" s="14" customFormat="1">
      <c r="A59" s="22">
        <f t="shared" si="0"/>
        <v>47</v>
      </c>
      <c r="B59" s="25" t="s">
        <v>467</v>
      </c>
      <c r="C59" s="26" t="s">
        <v>468</v>
      </c>
      <c r="D59" s="26"/>
      <c r="E59" s="30" t="s">
        <v>469</v>
      </c>
      <c r="F59" s="28">
        <v>1</v>
      </c>
      <c r="G59" s="27"/>
      <c r="H59" s="29"/>
      <c r="I59" s="13"/>
      <c r="J59" s="12"/>
      <c r="K59" s="17"/>
    </row>
    <row r="60" spans="1:11" s="14" customFormat="1">
      <c r="A60" s="22">
        <f t="shared" si="0"/>
        <v>48</v>
      </c>
      <c r="B60" s="25" t="s">
        <v>147</v>
      </c>
      <c r="C60" s="26" t="s">
        <v>148</v>
      </c>
      <c r="D60" s="26"/>
      <c r="E60" s="30" t="s">
        <v>149</v>
      </c>
      <c r="F60" s="28">
        <v>1</v>
      </c>
      <c r="G60" s="27"/>
      <c r="H60" s="29"/>
      <c r="I60" s="13"/>
      <c r="J60" s="12"/>
      <c r="K60" s="17"/>
    </row>
    <row r="61" spans="1:11" s="14" customFormat="1">
      <c r="A61" s="22">
        <f t="shared" si="0"/>
        <v>49</v>
      </c>
      <c r="B61" s="25" t="s">
        <v>460</v>
      </c>
      <c r="C61" s="26" t="s">
        <v>461</v>
      </c>
      <c r="D61" s="26"/>
      <c r="E61" s="30" t="s">
        <v>59</v>
      </c>
      <c r="F61" s="28">
        <v>1</v>
      </c>
      <c r="G61" s="27"/>
      <c r="H61" s="29"/>
      <c r="I61" s="13"/>
      <c r="J61" s="12"/>
      <c r="K61" s="17"/>
    </row>
    <row r="62" spans="1:11" s="14" customFormat="1">
      <c r="A62" s="22">
        <f t="shared" si="0"/>
        <v>50</v>
      </c>
      <c r="B62" s="25" t="s">
        <v>150</v>
      </c>
      <c r="C62" s="26" t="s">
        <v>151</v>
      </c>
      <c r="D62" s="26"/>
      <c r="E62" s="30" t="s">
        <v>152</v>
      </c>
      <c r="F62" s="28">
        <v>1</v>
      </c>
      <c r="G62" s="27"/>
      <c r="H62" s="29"/>
      <c r="I62" s="13"/>
      <c r="J62" s="12"/>
      <c r="K62" s="17"/>
    </row>
    <row r="63" spans="1:11" s="14" customFormat="1">
      <c r="A63" s="22">
        <f t="shared" si="0"/>
        <v>51</v>
      </c>
      <c r="B63" s="25" t="s">
        <v>153</v>
      </c>
      <c r="C63" s="26" t="s">
        <v>154</v>
      </c>
      <c r="D63" s="26"/>
      <c r="E63" s="30" t="s">
        <v>155</v>
      </c>
      <c r="F63" s="28">
        <v>2</v>
      </c>
      <c r="G63" s="27"/>
      <c r="H63" s="29"/>
      <c r="I63" s="13"/>
      <c r="J63" s="12"/>
      <c r="K63" s="17"/>
    </row>
    <row r="64" spans="1:11" s="14" customFormat="1">
      <c r="A64" s="22">
        <f t="shared" si="0"/>
        <v>52</v>
      </c>
      <c r="B64" s="25" t="s">
        <v>156</v>
      </c>
      <c r="C64" s="26" t="s">
        <v>157</v>
      </c>
      <c r="D64" s="26"/>
      <c r="E64" s="30" t="s">
        <v>152</v>
      </c>
      <c r="F64" s="28">
        <v>1</v>
      </c>
      <c r="G64" s="27"/>
      <c r="H64" s="29"/>
      <c r="I64" s="13"/>
      <c r="J64" s="12"/>
      <c r="K64" s="17"/>
    </row>
    <row r="65" spans="1:12" s="14" customFormat="1">
      <c r="A65" s="22">
        <f t="shared" si="0"/>
        <v>53</v>
      </c>
      <c r="B65" s="25" t="s">
        <v>158</v>
      </c>
      <c r="C65" s="26" t="s">
        <v>159</v>
      </c>
      <c r="D65" s="26"/>
      <c r="E65" s="30" t="s">
        <v>47</v>
      </c>
      <c r="F65" s="28">
        <v>3</v>
      </c>
      <c r="G65" s="27"/>
      <c r="H65" s="29"/>
      <c r="I65" s="13"/>
      <c r="J65" s="12"/>
      <c r="K65" s="17"/>
    </row>
    <row r="66" spans="1:12" s="14" customFormat="1">
      <c r="A66" s="22">
        <f t="shared" si="0"/>
        <v>54</v>
      </c>
      <c r="B66" s="25" t="s">
        <v>160</v>
      </c>
      <c r="C66" s="26" t="s">
        <v>161</v>
      </c>
      <c r="D66" s="26"/>
      <c r="E66" s="30" t="s">
        <v>162</v>
      </c>
      <c r="F66" s="28">
        <v>1</v>
      </c>
      <c r="G66" s="27"/>
      <c r="H66" s="29"/>
      <c r="I66" s="13"/>
      <c r="J66" s="12"/>
      <c r="K66" s="17"/>
    </row>
    <row r="67" spans="1:12" s="14" customFormat="1">
      <c r="A67" s="22">
        <f t="shared" si="0"/>
        <v>55</v>
      </c>
      <c r="B67" s="25" t="s">
        <v>163</v>
      </c>
      <c r="C67" s="26" t="s">
        <v>164</v>
      </c>
      <c r="D67" s="26"/>
      <c r="E67" s="30" t="s">
        <v>165</v>
      </c>
      <c r="F67" s="28">
        <v>1</v>
      </c>
      <c r="G67" s="27"/>
      <c r="H67" s="29"/>
      <c r="I67" s="13"/>
      <c r="J67" s="12"/>
      <c r="K67" s="17"/>
    </row>
    <row r="68" spans="1:12" s="14" customFormat="1" ht="13.5" customHeight="1">
      <c r="A68" s="22">
        <f t="shared" si="0"/>
        <v>56</v>
      </c>
      <c r="B68" s="25" t="s">
        <v>166</v>
      </c>
      <c r="C68" s="26" t="s">
        <v>167</v>
      </c>
      <c r="D68" s="26"/>
      <c r="E68" s="30" t="s">
        <v>168</v>
      </c>
      <c r="F68" s="28">
        <v>1</v>
      </c>
      <c r="G68" s="27"/>
      <c r="H68" s="29"/>
      <c r="I68" s="13"/>
      <c r="J68" s="12"/>
      <c r="K68" s="17"/>
    </row>
    <row r="69" spans="1:12" s="21" customFormat="1" ht="13.5" customHeight="1">
      <c r="A69" s="22">
        <f t="shared" si="0"/>
        <v>57</v>
      </c>
      <c r="B69" s="25" t="s">
        <v>169</v>
      </c>
      <c r="C69" s="26" t="s">
        <v>170</v>
      </c>
      <c r="D69" s="26"/>
      <c r="E69" s="30" t="s">
        <v>171</v>
      </c>
      <c r="F69" s="28">
        <v>2</v>
      </c>
      <c r="G69" s="27"/>
      <c r="H69" s="29"/>
      <c r="I69" s="13"/>
      <c r="J69" s="12"/>
      <c r="K69" s="17"/>
      <c r="L69" s="14"/>
    </row>
    <row r="70" spans="1:12" s="21" customFormat="1" ht="13.5" customHeight="1">
      <c r="A70" s="22">
        <f t="shared" si="0"/>
        <v>58</v>
      </c>
      <c r="B70" s="25" t="s">
        <v>172</v>
      </c>
      <c r="C70" s="26" t="s">
        <v>173</v>
      </c>
      <c r="D70" s="26"/>
      <c r="E70" s="30" t="s">
        <v>174</v>
      </c>
      <c r="F70" s="28">
        <v>1</v>
      </c>
      <c r="G70" s="27"/>
      <c r="H70" s="29"/>
      <c r="I70" s="13"/>
      <c r="J70" s="12"/>
      <c r="K70" s="17"/>
      <c r="L70" s="14"/>
    </row>
    <row r="71" spans="1:12" s="21" customFormat="1" ht="13.5" customHeight="1">
      <c r="A71" s="22">
        <f t="shared" si="0"/>
        <v>59</v>
      </c>
      <c r="B71" s="25" t="s">
        <v>175</v>
      </c>
      <c r="C71" s="26" t="s">
        <v>176</v>
      </c>
      <c r="D71" s="26"/>
      <c r="E71" s="30" t="s">
        <v>152</v>
      </c>
      <c r="F71" s="28">
        <v>1</v>
      </c>
      <c r="G71" s="27"/>
      <c r="H71" s="29"/>
      <c r="I71" s="13"/>
      <c r="J71" s="12"/>
      <c r="K71" s="17"/>
      <c r="L71" s="14"/>
    </row>
    <row r="72" spans="1:12" s="21" customFormat="1" ht="13.5" customHeight="1">
      <c r="A72" s="22">
        <f t="shared" si="0"/>
        <v>60</v>
      </c>
      <c r="B72" s="25" t="s">
        <v>177</v>
      </c>
      <c r="C72" s="26" t="s">
        <v>178</v>
      </c>
      <c r="D72" s="26"/>
      <c r="E72" s="30" t="s">
        <v>59</v>
      </c>
      <c r="F72" s="28">
        <v>1</v>
      </c>
      <c r="G72" s="27"/>
      <c r="H72" s="29"/>
      <c r="I72" s="13"/>
      <c r="J72" s="12"/>
      <c r="K72" s="17"/>
      <c r="L72" s="14"/>
    </row>
    <row r="73" spans="1:12" s="21" customFormat="1" ht="13.5" customHeight="1">
      <c r="A73" s="22">
        <f t="shared" si="0"/>
        <v>61</v>
      </c>
      <c r="B73" s="25" t="s">
        <v>462</v>
      </c>
      <c r="C73" s="26" t="s">
        <v>463</v>
      </c>
      <c r="D73" s="26"/>
      <c r="E73" s="30" t="s">
        <v>464</v>
      </c>
      <c r="F73" s="28">
        <v>1</v>
      </c>
      <c r="G73" s="27"/>
      <c r="H73" s="29"/>
      <c r="I73" s="13"/>
      <c r="J73" s="12"/>
      <c r="K73" s="17"/>
      <c r="L73" s="14"/>
    </row>
    <row r="74" spans="1:12" s="14" customFormat="1">
      <c r="A74" s="22">
        <f t="shared" si="0"/>
        <v>62</v>
      </c>
      <c r="B74" s="25" t="s">
        <v>179</v>
      </c>
      <c r="C74" s="26" t="s">
        <v>180</v>
      </c>
      <c r="D74" s="26"/>
      <c r="E74" s="30" t="s">
        <v>490</v>
      </c>
      <c r="F74" s="28">
        <v>1</v>
      </c>
      <c r="G74" s="27"/>
      <c r="H74" s="29"/>
      <c r="I74" s="13"/>
      <c r="J74" s="12"/>
      <c r="K74" s="17"/>
    </row>
    <row r="75" spans="1:12" s="14" customFormat="1">
      <c r="A75" s="22">
        <f t="shared" si="0"/>
        <v>63</v>
      </c>
      <c r="B75" s="25" t="s">
        <v>181</v>
      </c>
      <c r="C75" s="26" t="s">
        <v>182</v>
      </c>
      <c r="D75" s="26"/>
      <c r="E75" s="30" t="s">
        <v>183</v>
      </c>
      <c r="F75" s="28">
        <v>1</v>
      </c>
      <c r="G75" s="27"/>
      <c r="H75" s="29"/>
      <c r="I75" s="13"/>
      <c r="J75" s="12"/>
      <c r="K75" s="17"/>
    </row>
    <row r="76" spans="1:12" s="14" customFormat="1">
      <c r="A76" s="22">
        <f t="shared" si="0"/>
        <v>64</v>
      </c>
      <c r="B76" s="25" t="s">
        <v>184</v>
      </c>
      <c r="C76" s="26" t="s">
        <v>185</v>
      </c>
      <c r="D76" s="26"/>
      <c r="E76" s="30" t="s">
        <v>186</v>
      </c>
      <c r="F76" s="28">
        <v>1</v>
      </c>
      <c r="G76" s="27"/>
      <c r="H76" s="29"/>
      <c r="I76" s="13"/>
      <c r="J76" s="12"/>
      <c r="K76" s="17"/>
    </row>
    <row r="77" spans="1:12" s="14" customFormat="1">
      <c r="A77" s="22">
        <f t="shared" si="0"/>
        <v>65</v>
      </c>
      <c r="B77" s="25" t="s">
        <v>187</v>
      </c>
      <c r="C77" s="26" t="s">
        <v>185</v>
      </c>
      <c r="D77" s="26"/>
      <c r="E77" s="30" t="s">
        <v>130</v>
      </c>
      <c r="F77" s="28">
        <v>1</v>
      </c>
      <c r="G77" s="27"/>
      <c r="H77" s="29"/>
      <c r="I77" s="13"/>
      <c r="J77" s="12"/>
      <c r="K77" s="17"/>
    </row>
    <row r="78" spans="1:12" s="14" customFormat="1">
      <c r="A78" s="22">
        <f t="shared" si="0"/>
        <v>66</v>
      </c>
      <c r="B78" s="25" t="s">
        <v>188</v>
      </c>
      <c r="C78" s="26" t="s">
        <v>189</v>
      </c>
      <c r="D78" s="26"/>
      <c r="E78" s="30" t="s">
        <v>47</v>
      </c>
      <c r="F78" s="28">
        <v>1</v>
      </c>
      <c r="G78" s="27"/>
      <c r="H78" s="29"/>
      <c r="I78" s="13"/>
      <c r="J78" s="12"/>
      <c r="K78" s="17"/>
    </row>
    <row r="79" spans="1:12" s="14" customFormat="1">
      <c r="A79" s="22">
        <f t="shared" ref="A79:A142" si="1">+A78+1</f>
        <v>67</v>
      </c>
      <c r="B79" s="25" t="s">
        <v>144</v>
      </c>
      <c r="C79" s="26" t="s">
        <v>145</v>
      </c>
      <c r="D79" s="26"/>
      <c r="E79" s="30" t="s">
        <v>146</v>
      </c>
      <c r="F79" s="28">
        <v>2</v>
      </c>
      <c r="G79" s="27"/>
      <c r="H79" s="29"/>
      <c r="I79" s="13"/>
      <c r="J79" s="12"/>
      <c r="K79" s="17"/>
    </row>
    <row r="80" spans="1:12" s="14" customFormat="1">
      <c r="A80" s="22">
        <f t="shared" si="1"/>
        <v>68</v>
      </c>
      <c r="B80" s="25" t="s">
        <v>190</v>
      </c>
      <c r="C80" s="26" t="s">
        <v>191</v>
      </c>
      <c r="D80" s="26"/>
      <c r="E80" s="30" t="s">
        <v>67</v>
      </c>
      <c r="F80" s="28">
        <v>1</v>
      </c>
      <c r="G80" s="27"/>
      <c r="H80" s="29"/>
      <c r="I80" s="13"/>
      <c r="J80" s="12"/>
      <c r="K80" s="17"/>
    </row>
    <row r="81" spans="1:11" s="14" customFormat="1">
      <c r="A81" s="22">
        <f t="shared" si="1"/>
        <v>69</v>
      </c>
      <c r="B81" s="25" t="s">
        <v>192</v>
      </c>
      <c r="C81" s="26" t="s">
        <v>193</v>
      </c>
      <c r="D81" s="26"/>
      <c r="E81" s="30" t="s">
        <v>64</v>
      </c>
      <c r="F81" s="28">
        <v>1</v>
      </c>
      <c r="G81" s="27"/>
      <c r="H81" s="29"/>
      <c r="I81" s="13"/>
      <c r="J81" s="12"/>
      <c r="K81" s="17"/>
    </row>
    <row r="82" spans="1:11" s="14" customFormat="1">
      <c r="A82" s="22">
        <f t="shared" si="1"/>
        <v>70</v>
      </c>
      <c r="B82" s="25" t="s">
        <v>194</v>
      </c>
      <c r="C82" s="26" t="s">
        <v>193</v>
      </c>
      <c r="D82" s="26"/>
      <c r="E82" s="30" t="s">
        <v>130</v>
      </c>
      <c r="F82" s="28">
        <v>1</v>
      </c>
      <c r="G82" s="27"/>
      <c r="H82" s="29"/>
      <c r="I82" s="13"/>
      <c r="J82" s="12"/>
      <c r="K82" s="17"/>
    </row>
    <row r="83" spans="1:11" s="14" customFormat="1">
      <c r="A83" s="22">
        <f t="shared" si="1"/>
        <v>71</v>
      </c>
      <c r="B83" s="25" t="s">
        <v>195</v>
      </c>
      <c r="C83" s="26" t="s">
        <v>196</v>
      </c>
      <c r="D83" s="26"/>
      <c r="E83" s="30" t="s">
        <v>152</v>
      </c>
      <c r="F83" s="28">
        <v>1</v>
      </c>
      <c r="G83" s="27"/>
      <c r="H83" s="29"/>
      <c r="I83" s="13"/>
      <c r="J83" s="12"/>
      <c r="K83" s="17"/>
    </row>
    <row r="84" spans="1:11" s="14" customFormat="1">
      <c r="A84" s="22">
        <f t="shared" si="1"/>
        <v>72</v>
      </c>
      <c r="B84" s="25" t="s">
        <v>197</v>
      </c>
      <c r="C84" s="26" t="s">
        <v>198</v>
      </c>
      <c r="D84" s="26"/>
      <c r="E84" s="30" t="s">
        <v>56</v>
      </c>
      <c r="F84" s="28">
        <v>1</v>
      </c>
      <c r="G84" s="27"/>
      <c r="H84" s="29"/>
      <c r="I84" s="13"/>
      <c r="J84" s="12"/>
      <c r="K84" s="17"/>
    </row>
    <row r="85" spans="1:11" s="14" customFormat="1">
      <c r="A85" s="22">
        <f t="shared" si="1"/>
        <v>73</v>
      </c>
      <c r="B85" s="25" t="s">
        <v>199</v>
      </c>
      <c r="C85" s="26" t="s">
        <v>200</v>
      </c>
      <c r="D85" s="26"/>
      <c r="E85" s="30" t="s">
        <v>110</v>
      </c>
      <c r="F85" s="28">
        <v>1</v>
      </c>
      <c r="G85" s="27"/>
      <c r="H85" s="29"/>
      <c r="I85" s="13"/>
      <c r="J85" s="12"/>
      <c r="K85" s="17"/>
    </row>
    <row r="86" spans="1:11" s="14" customFormat="1">
      <c r="A86" s="22">
        <f t="shared" si="1"/>
        <v>74</v>
      </c>
      <c r="B86" s="25" t="s">
        <v>201</v>
      </c>
      <c r="C86" s="26" t="s">
        <v>202</v>
      </c>
      <c r="D86" s="26"/>
      <c r="E86" s="30" t="s">
        <v>203</v>
      </c>
      <c r="F86" s="28">
        <v>1</v>
      </c>
      <c r="G86" s="27"/>
      <c r="H86" s="29"/>
      <c r="I86" s="13"/>
      <c r="J86" s="12"/>
      <c r="K86" s="17"/>
    </row>
    <row r="87" spans="1:11" s="14" customFormat="1">
      <c r="A87" s="22">
        <f t="shared" si="1"/>
        <v>75</v>
      </c>
      <c r="B87" s="25" t="s">
        <v>204</v>
      </c>
      <c r="C87" s="26" t="s">
        <v>205</v>
      </c>
      <c r="D87" s="26"/>
      <c r="E87" s="30" t="s">
        <v>206</v>
      </c>
      <c r="F87" s="28">
        <v>1</v>
      </c>
      <c r="G87" s="27"/>
      <c r="H87" s="29"/>
      <c r="I87" s="13"/>
      <c r="J87" s="12"/>
      <c r="K87" s="17"/>
    </row>
    <row r="88" spans="1:11" s="14" customFormat="1">
      <c r="A88" s="22">
        <f t="shared" si="1"/>
        <v>76</v>
      </c>
      <c r="B88" s="25" t="s">
        <v>207</v>
      </c>
      <c r="C88" s="26" t="s">
        <v>208</v>
      </c>
      <c r="D88" s="26"/>
      <c r="E88" s="30" t="s">
        <v>209</v>
      </c>
      <c r="F88" s="28">
        <v>2</v>
      </c>
      <c r="G88" s="27"/>
      <c r="H88" s="29"/>
      <c r="I88" s="13"/>
      <c r="J88" s="12"/>
      <c r="K88" s="17"/>
    </row>
    <row r="89" spans="1:11" s="14" customFormat="1">
      <c r="A89" s="22">
        <f t="shared" si="1"/>
        <v>77</v>
      </c>
      <c r="B89" s="25" t="s">
        <v>210</v>
      </c>
      <c r="C89" s="26" t="s">
        <v>211</v>
      </c>
      <c r="D89" s="26"/>
      <c r="E89" s="30" t="s">
        <v>490</v>
      </c>
      <c r="F89" s="28">
        <v>1</v>
      </c>
      <c r="G89" s="27"/>
      <c r="H89" s="29"/>
      <c r="I89" s="13"/>
      <c r="J89" s="12"/>
      <c r="K89" s="17"/>
    </row>
    <row r="90" spans="1:11" s="14" customFormat="1">
      <c r="A90" s="22">
        <f t="shared" si="1"/>
        <v>78</v>
      </c>
      <c r="B90" s="25" t="s">
        <v>212</v>
      </c>
      <c r="C90" s="26" t="s">
        <v>211</v>
      </c>
      <c r="D90" s="26"/>
      <c r="E90" s="30" t="s">
        <v>499</v>
      </c>
      <c r="F90" s="28">
        <v>1</v>
      </c>
      <c r="G90" s="27"/>
      <c r="H90" s="29"/>
      <c r="I90" s="13"/>
      <c r="J90" s="12"/>
      <c r="K90" s="17"/>
    </row>
    <row r="91" spans="1:11" s="14" customFormat="1">
      <c r="A91" s="22">
        <f t="shared" si="1"/>
        <v>79</v>
      </c>
      <c r="B91" s="25" t="s">
        <v>213</v>
      </c>
      <c r="C91" s="26" t="s">
        <v>214</v>
      </c>
      <c r="D91" s="26"/>
      <c r="E91" s="30" t="s">
        <v>215</v>
      </c>
      <c r="F91" s="28">
        <v>6</v>
      </c>
      <c r="G91" s="27"/>
      <c r="H91" s="29"/>
      <c r="I91" s="13"/>
      <c r="J91" s="12"/>
      <c r="K91" s="17"/>
    </row>
    <row r="92" spans="1:11" s="14" customFormat="1">
      <c r="A92" s="22">
        <f t="shared" si="1"/>
        <v>80</v>
      </c>
      <c r="B92" s="25" t="s">
        <v>216</v>
      </c>
      <c r="C92" s="26" t="s">
        <v>217</v>
      </c>
      <c r="D92" s="26"/>
      <c r="E92" s="30" t="s">
        <v>490</v>
      </c>
      <c r="F92" s="28">
        <v>4</v>
      </c>
      <c r="G92" s="27"/>
      <c r="H92" s="29"/>
      <c r="I92" s="13"/>
      <c r="J92" s="12"/>
      <c r="K92" s="17"/>
    </row>
    <row r="93" spans="1:11" s="14" customFormat="1">
      <c r="A93" s="22">
        <f t="shared" si="1"/>
        <v>81</v>
      </c>
      <c r="B93" s="25" t="s">
        <v>218</v>
      </c>
      <c r="C93" s="26" t="s">
        <v>219</v>
      </c>
      <c r="D93" s="26"/>
      <c r="E93" s="30" t="s">
        <v>495</v>
      </c>
      <c r="F93" s="28">
        <v>1</v>
      </c>
      <c r="G93" s="27"/>
      <c r="H93" s="29"/>
      <c r="I93" s="13"/>
      <c r="J93" s="12"/>
      <c r="K93" s="17"/>
    </row>
    <row r="94" spans="1:11" s="14" customFormat="1">
      <c r="A94" s="22">
        <f t="shared" si="1"/>
        <v>82</v>
      </c>
      <c r="B94" s="25" t="s">
        <v>29</v>
      </c>
      <c r="C94" s="26" t="s">
        <v>217</v>
      </c>
      <c r="D94" s="26"/>
      <c r="E94" s="27" t="s">
        <v>266</v>
      </c>
      <c r="F94" s="28">
        <v>1</v>
      </c>
      <c r="G94" s="27"/>
      <c r="H94" s="29"/>
      <c r="I94" s="13"/>
      <c r="J94" s="12"/>
      <c r="K94" s="17"/>
    </row>
    <row r="95" spans="1:11" s="14" customFormat="1">
      <c r="A95" s="22">
        <f t="shared" si="1"/>
        <v>83</v>
      </c>
      <c r="B95" s="25" t="s">
        <v>220</v>
      </c>
      <c r="C95" s="26" t="s">
        <v>221</v>
      </c>
      <c r="D95" s="26"/>
      <c r="E95" s="30" t="s">
        <v>222</v>
      </c>
      <c r="F95" s="28">
        <v>1</v>
      </c>
      <c r="G95" s="27"/>
      <c r="H95" s="29"/>
      <c r="I95" s="13"/>
      <c r="J95" s="12"/>
      <c r="K95" s="17"/>
    </row>
    <row r="96" spans="1:11" s="14" customFormat="1">
      <c r="A96" s="22">
        <f t="shared" si="1"/>
        <v>84</v>
      </c>
      <c r="B96" s="25" t="s">
        <v>223</v>
      </c>
      <c r="C96" s="26" t="s">
        <v>224</v>
      </c>
      <c r="D96" s="26"/>
      <c r="E96" s="30" t="s">
        <v>490</v>
      </c>
      <c r="F96" s="28">
        <v>1</v>
      </c>
      <c r="G96" s="27"/>
      <c r="H96" s="29"/>
      <c r="I96" s="13"/>
      <c r="J96" s="12"/>
      <c r="K96" s="17"/>
    </row>
    <row r="97" spans="1:11" s="14" customFormat="1">
      <c r="A97" s="22">
        <f t="shared" si="1"/>
        <v>85</v>
      </c>
      <c r="B97" s="25" t="s">
        <v>225</v>
      </c>
      <c r="C97" s="26" t="s">
        <v>224</v>
      </c>
      <c r="D97" s="26"/>
      <c r="E97" s="30" t="s">
        <v>490</v>
      </c>
      <c r="F97" s="28">
        <v>5</v>
      </c>
      <c r="G97" s="27"/>
      <c r="H97" s="29"/>
      <c r="I97" s="13"/>
      <c r="J97" s="12"/>
      <c r="K97" s="17"/>
    </row>
    <row r="98" spans="1:11" s="14" customFormat="1">
      <c r="A98" s="22">
        <f t="shared" si="1"/>
        <v>86</v>
      </c>
      <c r="B98" s="25" t="s">
        <v>226</v>
      </c>
      <c r="C98" s="26" t="s">
        <v>227</v>
      </c>
      <c r="D98" s="26"/>
      <c r="E98" s="30" t="s">
        <v>494</v>
      </c>
      <c r="F98" s="28">
        <v>1</v>
      </c>
      <c r="G98" s="27"/>
      <c r="H98" s="29"/>
      <c r="I98" s="13"/>
      <c r="J98" s="12"/>
      <c r="K98" s="17"/>
    </row>
    <row r="99" spans="1:11" s="14" customFormat="1">
      <c r="A99" s="22">
        <f t="shared" si="1"/>
        <v>87</v>
      </c>
      <c r="B99" s="25" t="s">
        <v>28</v>
      </c>
      <c r="C99" s="26" t="s">
        <v>228</v>
      </c>
      <c r="D99" s="26"/>
      <c r="E99" s="27" t="s">
        <v>491</v>
      </c>
      <c r="F99" s="28">
        <v>4</v>
      </c>
      <c r="G99" s="27"/>
      <c r="H99" s="29"/>
      <c r="I99" s="13"/>
      <c r="J99" s="12"/>
      <c r="K99" s="17"/>
    </row>
    <row r="100" spans="1:11" s="14" customFormat="1">
      <c r="A100" s="22">
        <f t="shared" si="1"/>
        <v>88</v>
      </c>
      <c r="B100" s="25" t="s">
        <v>27</v>
      </c>
      <c r="C100" s="26" t="s">
        <v>228</v>
      </c>
      <c r="D100" s="26"/>
      <c r="E100" s="27" t="s">
        <v>498</v>
      </c>
      <c r="F100" s="28">
        <v>5</v>
      </c>
      <c r="G100" s="27"/>
      <c r="H100" s="29"/>
      <c r="I100" s="13"/>
      <c r="J100" s="12"/>
      <c r="K100" s="17"/>
    </row>
    <row r="101" spans="1:11" s="14" customFormat="1">
      <c r="A101" s="22">
        <f t="shared" si="1"/>
        <v>89</v>
      </c>
      <c r="B101" s="25" t="s">
        <v>465</v>
      </c>
      <c r="C101" s="26" t="s">
        <v>466</v>
      </c>
      <c r="D101" s="26"/>
      <c r="E101" s="27" t="s">
        <v>251</v>
      </c>
      <c r="F101" s="28">
        <v>1</v>
      </c>
      <c r="G101" s="27"/>
      <c r="H101" s="29"/>
      <c r="I101" s="13"/>
      <c r="J101" s="12"/>
      <c r="K101" s="17"/>
    </row>
    <row r="102" spans="1:11" s="14" customFormat="1">
      <c r="A102" s="22">
        <f t="shared" si="1"/>
        <v>90</v>
      </c>
      <c r="B102" s="25" t="s">
        <v>229</v>
      </c>
      <c r="C102" s="26" t="s">
        <v>230</v>
      </c>
      <c r="D102" s="26"/>
      <c r="E102" s="30" t="s">
        <v>152</v>
      </c>
      <c r="F102" s="28">
        <v>2</v>
      </c>
      <c r="G102" s="27"/>
      <c r="H102" s="29"/>
      <c r="I102" s="13"/>
      <c r="J102" s="12"/>
      <c r="K102" s="17"/>
    </row>
    <row r="103" spans="1:11" s="14" customFormat="1">
      <c r="A103" s="22">
        <f t="shared" si="1"/>
        <v>91</v>
      </c>
      <c r="B103" s="25" t="s">
        <v>231</v>
      </c>
      <c r="C103" s="26" t="s">
        <v>230</v>
      </c>
      <c r="D103" s="26"/>
      <c r="E103" s="30" t="s">
        <v>232</v>
      </c>
      <c r="F103" s="28">
        <v>1</v>
      </c>
      <c r="G103" s="27"/>
      <c r="H103" s="29"/>
      <c r="I103" s="13"/>
      <c r="J103" s="12"/>
      <c r="K103" s="17"/>
    </row>
    <row r="104" spans="1:11" s="14" customFormat="1">
      <c r="A104" s="22">
        <f t="shared" si="1"/>
        <v>92</v>
      </c>
      <c r="B104" s="25" t="s">
        <v>233</v>
      </c>
      <c r="C104" s="26" t="s">
        <v>234</v>
      </c>
      <c r="D104" s="26"/>
      <c r="E104" s="30" t="s">
        <v>215</v>
      </c>
      <c r="F104" s="28">
        <v>1</v>
      </c>
      <c r="G104" s="27"/>
      <c r="H104" s="29"/>
      <c r="I104" s="13"/>
      <c r="J104" s="12"/>
      <c r="K104" s="17"/>
    </row>
    <row r="105" spans="1:11" s="14" customFormat="1">
      <c r="A105" s="22">
        <f t="shared" si="1"/>
        <v>93</v>
      </c>
      <c r="B105" s="25" t="s">
        <v>235</v>
      </c>
      <c r="C105" s="26" t="s">
        <v>236</v>
      </c>
      <c r="D105" s="26"/>
      <c r="E105" s="30" t="s">
        <v>237</v>
      </c>
      <c r="F105" s="28">
        <v>2</v>
      </c>
      <c r="G105" s="27"/>
      <c r="H105" s="29"/>
      <c r="I105" s="13"/>
      <c r="J105" s="12"/>
      <c r="K105" s="17"/>
    </row>
    <row r="106" spans="1:11" s="14" customFormat="1">
      <c r="A106" s="22">
        <f t="shared" si="1"/>
        <v>94</v>
      </c>
      <c r="B106" s="25" t="s">
        <v>238</v>
      </c>
      <c r="C106" s="26" t="s">
        <v>239</v>
      </c>
      <c r="D106" s="26"/>
      <c r="E106" s="30" t="s">
        <v>215</v>
      </c>
      <c r="F106" s="28">
        <v>1</v>
      </c>
      <c r="G106" s="27"/>
      <c r="H106" s="29"/>
      <c r="I106" s="13"/>
      <c r="J106" s="12"/>
      <c r="K106" s="17"/>
    </row>
    <row r="107" spans="1:11" s="14" customFormat="1">
      <c r="A107" s="22">
        <f t="shared" si="1"/>
        <v>95</v>
      </c>
      <c r="B107" s="25" t="s">
        <v>240</v>
      </c>
      <c r="C107" s="26" t="s">
        <v>241</v>
      </c>
      <c r="D107" s="26"/>
      <c r="E107" s="30" t="s">
        <v>242</v>
      </c>
      <c r="F107" s="28">
        <v>1</v>
      </c>
      <c r="G107" s="27"/>
      <c r="H107" s="29"/>
      <c r="I107" s="13"/>
      <c r="J107" s="12"/>
      <c r="K107" s="17"/>
    </row>
    <row r="108" spans="1:11" s="14" customFormat="1">
      <c r="A108" s="22">
        <f t="shared" si="1"/>
        <v>96</v>
      </c>
      <c r="B108" s="25" t="s">
        <v>243</v>
      </c>
      <c r="C108" s="26" t="s">
        <v>244</v>
      </c>
      <c r="D108" s="26"/>
      <c r="E108" s="30" t="s">
        <v>497</v>
      </c>
      <c r="F108" s="28">
        <v>2</v>
      </c>
      <c r="G108" s="27"/>
      <c r="H108" s="29"/>
      <c r="I108" s="13"/>
      <c r="J108" s="12"/>
      <c r="K108" s="17"/>
    </row>
    <row r="109" spans="1:11" s="14" customFormat="1">
      <c r="A109" s="22">
        <f t="shared" si="1"/>
        <v>97</v>
      </c>
      <c r="B109" s="25" t="s">
        <v>30</v>
      </c>
      <c r="C109" s="26" t="s">
        <v>454</v>
      </c>
      <c r="D109" s="26"/>
      <c r="E109" s="27" t="s">
        <v>215</v>
      </c>
      <c r="F109" s="28">
        <v>1</v>
      </c>
      <c r="G109" s="27"/>
      <c r="H109" s="29"/>
      <c r="I109" s="13"/>
      <c r="J109" s="12"/>
      <c r="K109" s="17"/>
    </row>
    <row r="110" spans="1:11" s="14" customFormat="1">
      <c r="A110" s="22">
        <f t="shared" si="1"/>
        <v>98</v>
      </c>
      <c r="B110" s="25" t="s">
        <v>245</v>
      </c>
      <c r="C110" s="26" t="s">
        <v>246</v>
      </c>
      <c r="D110" s="26"/>
      <c r="E110" s="30" t="s">
        <v>487</v>
      </c>
      <c r="F110" s="28">
        <v>1</v>
      </c>
      <c r="G110" s="27"/>
      <c r="H110" s="29"/>
      <c r="I110" s="13"/>
      <c r="J110" s="12"/>
      <c r="K110" s="17"/>
    </row>
    <row r="111" spans="1:11" s="14" customFormat="1">
      <c r="A111" s="22">
        <f t="shared" si="1"/>
        <v>99</v>
      </c>
      <c r="B111" s="25" t="s">
        <v>247</v>
      </c>
      <c r="C111" s="26" t="s">
        <v>246</v>
      </c>
      <c r="D111" s="26"/>
      <c r="E111" s="30" t="s">
        <v>486</v>
      </c>
      <c r="F111" s="28">
        <v>2</v>
      </c>
      <c r="G111" s="27"/>
      <c r="H111" s="29"/>
      <c r="I111" s="13"/>
      <c r="J111" s="12"/>
      <c r="K111" s="17"/>
    </row>
    <row r="112" spans="1:11" s="14" customFormat="1">
      <c r="A112" s="22">
        <f t="shared" si="1"/>
        <v>100</v>
      </c>
      <c r="B112" s="25" t="s">
        <v>248</v>
      </c>
      <c r="C112" s="26" t="s">
        <v>249</v>
      </c>
      <c r="D112" s="26"/>
      <c r="E112" s="30" t="s">
        <v>215</v>
      </c>
      <c r="F112" s="28">
        <v>4</v>
      </c>
      <c r="G112" s="27"/>
      <c r="H112" s="29"/>
      <c r="I112" s="13"/>
      <c r="J112" s="12"/>
      <c r="K112" s="17"/>
    </row>
    <row r="113" spans="1:11" s="14" customFormat="1">
      <c r="A113" s="22">
        <f t="shared" si="1"/>
        <v>101</v>
      </c>
      <c r="B113" s="25" t="s">
        <v>250</v>
      </c>
      <c r="C113" s="26" t="s">
        <v>249</v>
      </c>
      <c r="D113" s="26"/>
      <c r="E113" s="30" t="s">
        <v>251</v>
      </c>
      <c r="F113" s="28">
        <v>2</v>
      </c>
      <c r="G113" s="27"/>
      <c r="H113" s="29"/>
      <c r="I113" s="13"/>
      <c r="J113" s="12"/>
      <c r="K113" s="17"/>
    </row>
    <row r="114" spans="1:11" s="14" customFormat="1">
      <c r="A114" s="22">
        <f t="shared" si="1"/>
        <v>102</v>
      </c>
      <c r="B114" s="25" t="s">
        <v>5</v>
      </c>
      <c r="C114" s="26" t="s">
        <v>252</v>
      </c>
      <c r="D114" s="26"/>
      <c r="E114" s="27" t="s">
        <v>4</v>
      </c>
      <c r="F114" s="28">
        <v>1</v>
      </c>
      <c r="G114" s="27"/>
      <c r="H114" s="29"/>
      <c r="I114" s="13"/>
      <c r="J114" s="12"/>
      <c r="K114" s="17"/>
    </row>
    <row r="115" spans="1:11" s="14" customFormat="1">
      <c r="A115" s="22">
        <f t="shared" si="1"/>
        <v>103</v>
      </c>
      <c r="B115" s="25" t="s">
        <v>253</v>
      </c>
      <c r="C115" s="26" t="s">
        <v>252</v>
      </c>
      <c r="D115" s="26"/>
      <c r="E115" s="27" t="s">
        <v>251</v>
      </c>
      <c r="F115" s="28">
        <v>1</v>
      </c>
      <c r="G115" s="27"/>
      <c r="H115" s="29"/>
      <c r="I115" s="13"/>
      <c r="J115" s="12"/>
      <c r="K115" s="17"/>
    </row>
    <row r="116" spans="1:11" s="14" customFormat="1">
      <c r="A116" s="22">
        <f t="shared" si="1"/>
        <v>104</v>
      </c>
      <c r="B116" s="25" t="s">
        <v>254</v>
      </c>
      <c r="C116" s="26" t="s">
        <v>255</v>
      </c>
      <c r="D116" s="26"/>
      <c r="E116" s="30" t="s">
        <v>490</v>
      </c>
      <c r="F116" s="28">
        <v>1</v>
      </c>
      <c r="G116" s="27"/>
      <c r="H116" s="29"/>
      <c r="I116" s="13"/>
      <c r="J116" s="12"/>
      <c r="K116" s="17"/>
    </row>
    <row r="117" spans="1:11" s="14" customFormat="1">
      <c r="A117" s="22">
        <f t="shared" si="1"/>
        <v>105</v>
      </c>
      <c r="B117" s="25" t="s">
        <v>256</v>
      </c>
      <c r="C117" s="26" t="s">
        <v>257</v>
      </c>
      <c r="D117" s="26"/>
      <c r="E117" s="30" t="s">
        <v>494</v>
      </c>
      <c r="F117" s="28">
        <v>2</v>
      </c>
      <c r="G117" s="27"/>
      <c r="H117" s="29"/>
      <c r="I117" s="13"/>
      <c r="J117" s="12"/>
      <c r="K117" s="17"/>
    </row>
    <row r="118" spans="1:11" s="14" customFormat="1">
      <c r="A118" s="22">
        <f t="shared" si="1"/>
        <v>106</v>
      </c>
      <c r="B118" s="25" t="s">
        <v>258</v>
      </c>
      <c r="C118" s="26" t="s">
        <v>259</v>
      </c>
      <c r="D118" s="26"/>
      <c r="E118" s="30" t="s">
        <v>237</v>
      </c>
      <c r="F118" s="28">
        <v>2</v>
      </c>
      <c r="G118" s="27"/>
      <c r="H118" s="29"/>
      <c r="I118" s="13"/>
      <c r="J118" s="12"/>
      <c r="K118" s="17"/>
    </row>
    <row r="119" spans="1:11" s="14" customFormat="1">
      <c r="A119" s="22">
        <f t="shared" si="1"/>
        <v>107</v>
      </c>
      <c r="B119" s="25" t="s">
        <v>260</v>
      </c>
      <c r="C119" s="26" t="s">
        <v>261</v>
      </c>
      <c r="D119" s="26"/>
      <c r="E119" s="30" t="s">
        <v>496</v>
      </c>
      <c r="F119" s="28">
        <v>1</v>
      </c>
      <c r="G119" s="27"/>
      <c r="H119" s="29"/>
      <c r="I119" s="13"/>
      <c r="J119" s="12"/>
      <c r="K119" s="17"/>
    </row>
    <row r="120" spans="1:11" s="14" customFormat="1">
      <c r="A120" s="22">
        <f t="shared" si="1"/>
        <v>108</v>
      </c>
      <c r="B120" s="25" t="s">
        <v>262</v>
      </c>
      <c r="C120" s="26" t="s">
        <v>263</v>
      </c>
      <c r="D120" s="26"/>
      <c r="E120" s="30" t="s">
        <v>495</v>
      </c>
      <c r="F120" s="28">
        <v>1</v>
      </c>
      <c r="G120" s="27"/>
      <c r="H120" s="29"/>
      <c r="I120" s="13"/>
      <c r="J120" s="12"/>
      <c r="K120" s="17"/>
    </row>
    <row r="121" spans="1:11" s="14" customFormat="1">
      <c r="A121" s="22">
        <f t="shared" si="1"/>
        <v>109</v>
      </c>
      <c r="B121" s="25" t="s">
        <v>264</v>
      </c>
      <c r="C121" s="26" t="s">
        <v>265</v>
      </c>
      <c r="D121" s="26"/>
      <c r="E121" s="30" t="s">
        <v>266</v>
      </c>
      <c r="F121" s="28">
        <v>2</v>
      </c>
      <c r="G121" s="27"/>
      <c r="H121" s="29"/>
      <c r="I121" s="13"/>
      <c r="J121" s="12"/>
      <c r="K121" s="17"/>
    </row>
    <row r="122" spans="1:11" s="14" customFormat="1">
      <c r="A122" s="22">
        <f t="shared" si="1"/>
        <v>110</v>
      </c>
      <c r="B122" s="25" t="s">
        <v>267</v>
      </c>
      <c r="C122" s="26" t="s">
        <v>268</v>
      </c>
      <c r="D122" s="26"/>
      <c r="E122" s="30" t="s">
        <v>487</v>
      </c>
      <c r="F122" s="28">
        <v>1</v>
      </c>
      <c r="G122" s="27"/>
      <c r="H122" s="29"/>
      <c r="I122" s="13"/>
      <c r="J122" s="12"/>
      <c r="K122" s="17"/>
    </row>
    <row r="123" spans="1:11" s="14" customFormat="1">
      <c r="A123" s="22">
        <f t="shared" si="1"/>
        <v>111</v>
      </c>
      <c r="B123" s="25" t="s">
        <v>269</v>
      </c>
      <c r="C123" s="26" t="s">
        <v>270</v>
      </c>
      <c r="D123" s="26"/>
      <c r="E123" s="30" t="s">
        <v>494</v>
      </c>
      <c r="F123" s="28">
        <v>1</v>
      </c>
      <c r="G123" s="27"/>
      <c r="H123" s="29"/>
      <c r="I123" s="13"/>
      <c r="J123" s="12"/>
      <c r="K123" s="17"/>
    </row>
    <row r="124" spans="1:11" s="14" customFormat="1">
      <c r="A124" s="22">
        <f t="shared" si="1"/>
        <v>112</v>
      </c>
      <c r="B124" s="25" t="s">
        <v>271</v>
      </c>
      <c r="C124" s="26" t="s">
        <v>272</v>
      </c>
      <c r="D124" s="26"/>
      <c r="E124" s="30" t="s">
        <v>490</v>
      </c>
      <c r="F124" s="28">
        <v>1</v>
      </c>
      <c r="G124" s="27"/>
      <c r="H124" s="29"/>
      <c r="I124" s="13"/>
      <c r="J124" s="12"/>
      <c r="K124" s="17"/>
    </row>
    <row r="125" spans="1:11" s="14" customFormat="1">
      <c r="A125" s="22">
        <f t="shared" si="1"/>
        <v>113</v>
      </c>
      <c r="B125" s="25" t="s">
        <v>273</v>
      </c>
      <c r="C125" s="26" t="s">
        <v>274</v>
      </c>
      <c r="D125" s="26"/>
      <c r="E125" s="30" t="s">
        <v>492</v>
      </c>
      <c r="F125" s="28">
        <v>1</v>
      </c>
      <c r="G125" s="27"/>
      <c r="H125" s="29"/>
      <c r="I125" s="13"/>
      <c r="J125" s="12"/>
      <c r="K125" s="17"/>
    </row>
    <row r="126" spans="1:11" s="14" customFormat="1">
      <c r="A126" s="22">
        <f t="shared" si="1"/>
        <v>114</v>
      </c>
      <c r="B126" s="25" t="s">
        <v>19</v>
      </c>
      <c r="C126" s="26" t="s">
        <v>274</v>
      </c>
      <c r="D126" s="26"/>
      <c r="E126" s="27" t="s">
        <v>215</v>
      </c>
      <c r="F126" s="28">
        <v>1</v>
      </c>
      <c r="G126" s="27"/>
      <c r="H126" s="29"/>
      <c r="I126" s="13"/>
      <c r="J126" s="12"/>
      <c r="K126" s="17"/>
    </row>
    <row r="127" spans="1:11" s="14" customFormat="1">
      <c r="A127" s="22">
        <f t="shared" si="1"/>
        <v>115</v>
      </c>
      <c r="B127" s="25" t="s">
        <v>275</v>
      </c>
      <c r="C127" s="26" t="s">
        <v>276</v>
      </c>
      <c r="D127" s="26"/>
      <c r="E127" s="30" t="s">
        <v>493</v>
      </c>
      <c r="F127" s="28">
        <v>1</v>
      </c>
      <c r="G127" s="27"/>
      <c r="H127" s="29"/>
      <c r="I127" s="13"/>
      <c r="J127" s="12"/>
      <c r="K127" s="17"/>
    </row>
    <row r="128" spans="1:11" s="14" customFormat="1">
      <c r="A128" s="22">
        <f t="shared" si="1"/>
        <v>116</v>
      </c>
      <c r="B128" s="25" t="s">
        <v>277</v>
      </c>
      <c r="C128" s="26" t="s">
        <v>278</v>
      </c>
      <c r="D128" s="26"/>
      <c r="E128" s="30" t="s">
        <v>492</v>
      </c>
      <c r="F128" s="28">
        <v>1</v>
      </c>
      <c r="G128" s="27"/>
      <c r="H128" s="29"/>
      <c r="I128" s="13"/>
      <c r="J128" s="12"/>
      <c r="K128" s="17"/>
    </row>
    <row r="129" spans="1:11" s="14" customFormat="1">
      <c r="A129" s="22">
        <f t="shared" si="1"/>
        <v>117</v>
      </c>
      <c r="B129" s="25" t="s">
        <v>279</v>
      </c>
      <c r="C129" s="26" t="s">
        <v>280</v>
      </c>
      <c r="D129" s="26"/>
      <c r="E129" s="30" t="s">
        <v>266</v>
      </c>
      <c r="F129" s="28">
        <v>3</v>
      </c>
      <c r="G129" s="27"/>
      <c r="H129" s="29"/>
      <c r="I129" s="13"/>
      <c r="J129" s="12"/>
      <c r="K129" s="17"/>
    </row>
    <row r="130" spans="1:11" s="14" customFormat="1">
      <c r="A130" s="22">
        <f t="shared" si="1"/>
        <v>118</v>
      </c>
      <c r="B130" s="25" t="s">
        <v>281</v>
      </c>
      <c r="C130" s="26" t="s">
        <v>282</v>
      </c>
      <c r="D130" s="26"/>
      <c r="E130" s="30" t="s">
        <v>283</v>
      </c>
      <c r="F130" s="28">
        <v>2</v>
      </c>
      <c r="G130" s="27"/>
      <c r="H130" s="29"/>
      <c r="I130" s="13"/>
      <c r="J130" s="12"/>
      <c r="K130" s="17"/>
    </row>
    <row r="131" spans="1:11" s="14" customFormat="1">
      <c r="A131" s="22">
        <f t="shared" si="1"/>
        <v>119</v>
      </c>
      <c r="B131" s="25" t="s">
        <v>284</v>
      </c>
      <c r="C131" s="26" t="s">
        <v>285</v>
      </c>
      <c r="D131" s="26"/>
      <c r="E131" s="30" t="s">
        <v>491</v>
      </c>
      <c r="F131" s="28">
        <v>2</v>
      </c>
      <c r="G131" s="27"/>
      <c r="H131" s="29"/>
      <c r="I131" s="13"/>
      <c r="J131" s="12"/>
      <c r="K131" s="17"/>
    </row>
    <row r="132" spans="1:11" s="14" customFormat="1">
      <c r="A132" s="22">
        <f t="shared" si="1"/>
        <v>120</v>
      </c>
      <c r="B132" s="25" t="s">
        <v>286</v>
      </c>
      <c r="C132" s="26" t="s">
        <v>285</v>
      </c>
      <c r="D132" s="26"/>
      <c r="E132" s="30" t="s">
        <v>490</v>
      </c>
      <c r="F132" s="28">
        <v>2</v>
      </c>
      <c r="G132" s="27"/>
      <c r="H132" s="29"/>
      <c r="I132" s="13"/>
      <c r="J132" s="12"/>
      <c r="K132" s="17"/>
    </row>
    <row r="133" spans="1:11" s="14" customFormat="1">
      <c r="A133" s="22">
        <f t="shared" si="1"/>
        <v>121</v>
      </c>
      <c r="B133" s="25" t="s">
        <v>287</v>
      </c>
      <c r="C133" s="26" t="s">
        <v>288</v>
      </c>
      <c r="D133" s="26"/>
      <c r="E133" s="30" t="s">
        <v>242</v>
      </c>
      <c r="F133" s="28">
        <v>2</v>
      </c>
      <c r="G133" s="27"/>
      <c r="H133" s="29"/>
      <c r="I133" s="13"/>
      <c r="J133" s="12"/>
      <c r="K133" s="17"/>
    </row>
    <row r="134" spans="1:11" s="14" customFormat="1">
      <c r="A134" s="22">
        <f t="shared" si="1"/>
        <v>122</v>
      </c>
      <c r="B134" s="25" t="s">
        <v>289</v>
      </c>
      <c r="C134" s="26" t="s">
        <v>290</v>
      </c>
      <c r="D134" s="26"/>
      <c r="E134" s="30" t="s">
        <v>266</v>
      </c>
      <c r="F134" s="28">
        <v>1</v>
      </c>
      <c r="G134" s="27"/>
      <c r="H134" s="29"/>
      <c r="I134" s="13"/>
      <c r="J134" s="12"/>
      <c r="K134" s="17"/>
    </row>
    <row r="135" spans="1:11" s="14" customFormat="1">
      <c r="A135" s="22">
        <f t="shared" si="1"/>
        <v>123</v>
      </c>
      <c r="B135" s="25" t="s">
        <v>291</v>
      </c>
      <c r="C135" s="26" t="s">
        <v>292</v>
      </c>
      <c r="D135" s="26"/>
      <c r="E135" s="30" t="s">
        <v>266</v>
      </c>
      <c r="F135" s="28">
        <v>1</v>
      </c>
      <c r="G135" s="27"/>
      <c r="H135" s="29"/>
      <c r="I135" s="13"/>
      <c r="J135" s="12"/>
      <c r="K135" s="17"/>
    </row>
    <row r="136" spans="1:11" s="14" customFormat="1">
      <c r="A136" s="22">
        <f t="shared" si="1"/>
        <v>124</v>
      </c>
      <c r="B136" s="25" t="s">
        <v>293</v>
      </c>
      <c r="C136" s="26" t="s">
        <v>294</v>
      </c>
      <c r="D136" s="26"/>
      <c r="E136" s="30" t="s">
        <v>295</v>
      </c>
      <c r="F136" s="28">
        <v>2</v>
      </c>
      <c r="G136" s="27"/>
      <c r="H136" s="29"/>
      <c r="I136" s="13"/>
      <c r="J136" s="12"/>
      <c r="K136" s="17"/>
    </row>
    <row r="137" spans="1:11" s="14" customFormat="1">
      <c r="A137" s="22">
        <f t="shared" si="1"/>
        <v>125</v>
      </c>
      <c r="B137" s="25" t="s">
        <v>296</v>
      </c>
      <c r="C137" s="26" t="s">
        <v>297</v>
      </c>
      <c r="D137" s="26"/>
      <c r="E137" s="30" t="s">
        <v>489</v>
      </c>
      <c r="F137" s="28">
        <v>1</v>
      </c>
      <c r="G137" s="27"/>
      <c r="H137" s="29"/>
      <c r="I137" s="13"/>
      <c r="J137" s="12"/>
      <c r="K137" s="17"/>
    </row>
    <row r="138" spans="1:11" s="14" customFormat="1">
      <c r="A138" s="22">
        <f t="shared" si="1"/>
        <v>126</v>
      </c>
      <c r="B138" s="25" t="s">
        <v>298</v>
      </c>
      <c r="C138" s="26" t="s">
        <v>299</v>
      </c>
      <c r="D138" s="26"/>
      <c r="E138" s="30" t="s">
        <v>295</v>
      </c>
      <c r="F138" s="28">
        <v>1</v>
      </c>
      <c r="G138" s="27"/>
      <c r="H138" s="29"/>
      <c r="I138" s="13"/>
      <c r="J138" s="12"/>
      <c r="K138" s="17"/>
    </row>
    <row r="139" spans="1:11" s="14" customFormat="1">
      <c r="A139" s="22">
        <f t="shared" si="1"/>
        <v>127</v>
      </c>
      <c r="B139" s="25" t="s">
        <v>300</v>
      </c>
      <c r="C139" s="26" t="s">
        <v>301</v>
      </c>
      <c r="D139" s="26"/>
      <c r="E139" s="30" t="s">
        <v>302</v>
      </c>
      <c r="F139" s="28">
        <v>2</v>
      </c>
      <c r="G139" s="27"/>
      <c r="H139" s="29"/>
      <c r="I139" s="13"/>
      <c r="J139" s="12"/>
      <c r="K139" s="17"/>
    </row>
    <row r="140" spans="1:11" s="14" customFormat="1">
      <c r="A140" s="22">
        <f t="shared" si="1"/>
        <v>128</v>
      </c>
      <c r="B140" s="25" t="s">
        <v>303</v>
      </c>
      <c r="C140" s="26" t="s">
        <v>304</v>
      </c>
      <c r="D140" s="26"/>
      <c r="E140" s="30" t="s">
        <v>311</v>
      </c>
      <c r="F140" s="28">
        <v>1</v>
      </c>
      <c r="G140" s="27"/>
      <c r="H140" s="29"/>
      <c r="I140" s="13"/>
      <c r="J140" s="12"/>
      <c r="K140" s="17"/>
    </row>
    <row r="141" spans="1:11" s="14" customFormat="1">
      <c r="A141" s="22">
        <f t="shared" si="1"/>
        <v>129</v>
      </c>
      <c r="B141" s="25" t="s">
        <v>305</v>
      </c>
      <c r="C141" s="26" t="s">
        <v>306</v>
      </c>
      <c r="D141" s="26"/>
      <c r="E141" s="30" t="s">
        <v>215</v>
      </c>
      <c r="F141" s="28">
        <v>6</v>
      </c>
      <c r="G141" s="27"/>
      <c r="H141" s="29"/>
      <c r="I141" s="13"/>
      <c r="J141" s="12"/>
      <c r="K141" s="17"/>
    </row>
    <row r="142" spans="1:11" s="14" customFormat="1">
      <c r="A142" s="22">
        <f t="shared" si="1"/>
        <v>130</v>
      </c>
      <c r="B142" s="25" t="s">
        <v>307</v>
      </c>
      <c r="C142" s="26" t="s">
        <v>306</v>
      </c>
      <c r="D142" s="26"/>
      <c r="E142" s="30" t="s">
        <v>308</v>
      </c>
      <c r="F142" s="28">
        <v>5</v>
      </c>
      <c r="G142" s="27"/>
      <c r="H142" s="29"/>
      <c r="I142" s="13"/>
      <c r="J142" s="12"/>
      <c r="K142" s="17"/>
    </row>
    <row r="143" spans="1:11" s="14" customFormat="1">
      <c r="A143" s="22">
        <f t="shared" ref="A143:A206" si="2">+A142+1</f>
        <v>131</v>
      </c>
      <c r="B143" s="25" t="s">
        <v>22</v>
      </c>
      <c r="C143" s="26" t="s">
        <v>306</v>
      </c>
      <c r="D143" s="26"/>
      <c r="E143" s="27" t="s">
        <v>308</v>
      </c>
      <c r="F143" s="28">
        <v>1</v>
      </c>
      <c r="G143" s="27"/>
      <c r="H143" s="29"/>
      <c r="I143" s="13"/>
      <c r="J143" s="12"/>
      <c r="K143" s="17"/>
    </row>
    <row r="144" spans="1:11" s="14" customFormat="1">
      <c r="A144" s="22">
        <f t="shared" si="2"/>
        <v>132</v>
      </c>
      <c r="B144" s="25" t="s">
        <v>309</v>
      </c>
      <c r="C144" s="26" t="s">
        <v>310</v>
      </c>
      <c r="D144" s="26"/>
      <c r="E144" s="30" t="s">
        <v>311</v>
      </c>
      <c r="F144" s="28">
        <v>1</v>
      </c>
      <c r="G144" s="27"/>
      <c r="H144" s="29"/>
      <c r="I144" s="13"/>
      <c r="J144" s="12"/>
      <c r="K144" s="17"/>
    </row>
    <row r="145" spans="1:11" s="14" customFormat="1">
      <c r="A145" s="22">
        <f t="shared" si="2"/>
        <v>133</v>
      </c>
      <c r="B145" s="25" t="s">
        <v>312</v>
      </c>
      <c r="C145" s="26" t="s">
        <v>313</v>
      </c>
      <c r="D145" s="26"/>
      <c r="E145" s="30" t="s">
        <v>215</v>
      </c>
      <c r="F145" s="28">
        <v>3</v>
      </c>
      <c r="G145" s="27"/>
      <c r="H145" s="29"/>
      <c r="I145" s="13"/>
      <c r="J145" s="12"/>
      <c r="K145" s="17"/>
    </row>
    <row r="146" spans="1:11" s="14" customFormat="1">
      <c r="A146" s="22">
        <f t="shared" si="2"/>
        <v>134</v>
      </c>
      <c r="B146" s="25" t="s">
        <v>6</v>
      </c>
      <c r="C146" s="26" t="s">
        <v>7</v>
      </c>
      <c r="D146" s="26"/>
      <c r="E146" s="27" t="s">
        <v>314</v>
      </c>
      <c r="F146" s="28">
        <v>1</v>
      </c>
      <c r="G146" s="27"/>
      <c r="H146" s="29"/>
      <c r="I146" s="13"/>
      <c r="J146" s="12"/>
      <c r="K146" s="17"/>
    </row>
    <row r="147" spans="1:11" s="14" customFormat="1">
      <c r="A147" s="22">
        <f t="shared" si="2"/>
        <v>135</v>
      </c>
      <c r="B147" s="25" t="s">
        <v>315</v>
      </c>
      <c r="C147" s="26" t="s">
        <v>316</v>
      </c>
      <c r="D147" s="26"/>
      <c r="E147" s="27" t="s">
        <v>295</v>
      </c>
      <c r="F147" s="28">
        <v>1</v>
      </c>
      <c r="G147" s="27"/>
      <c r="H147" s="29"/>
      <c r="I147" s="13"/>
      <c r="J147" s="12"/>
      <c r="K147" s="17"/>
    </row>
    <row r="148" spans="1:11" s="14" customFormat="1">
      <c r="A148" s="22">
        <f t="shared" si="2"/>
        <v>136</v>
      </c>
      <c r="B148" s="25" t="s">
        <v>317</v>
      </c>
      <c r="C148" s="26" t="s">
        <v>318</v>
      </c>
      <c r="D148" s="26"/>
      <c r="E148" s="27" t="s">
        <v>56</v>
      </c>
      <c r="F148" s="28">
        <v>1</v>
      </c>
      <c r="G148" s="27"/>
      <c r="H148" s="29"/>
      <c r="I148" s="13"/>
      <c r="J148" s="12"/>
      <c r="K148" s="17"/>
    </row>
    <row r="149" spans="1:11" s="14" customFormat="1">
      <c r="A149" s="22">
        <f t="shared" si="2"/>
        <v>137</v>
      </c>
      <c r="B149" s="25" t="s">
        <v>319</v>
      </c>
      <c r="C149" s="26" t="s">
        <v>318</v>
      </c>
      <c r="D149" s="26"/>
      <c r="E149" s="27" t="s">
        <v>295</v>
      </c>
      <c r="F149" s="28">
        <v>2</v>
      </c>
      <c r="G149" s="27"/>
      <c r="H149" s="29"/>
      <c r="I149" s="13"/>
      <c r="J149" s="12"/>
      <c r="K149" s="17"/>
    </row>
    <row r="150" spans="1:11" s="14" customFormat="1">
      <c r="A150" s="22">
        <f t="shared" si="2"/>
        <v>138</v>
      </c>
      <c r="B150" s="25" t="s">
        <v>320</v>
      </c>
      <c r="C150" s="26" t="s">
        <v>321</v>
      </c>
      <c r="D150" s="26"/>
      <c r="E150" s="27" t="s">
        <v>295</v>
      </c>
      <c r="F150" s="28">
        <v>1</v>
      </c>
      <c r="G150" s="27"/>
      <c r="H150" s="29"/>
      <c r="I150" s="13"/>
      <c r="J150" s="12"/>
      <c r="K150" s="17"/>
    </row>
    <row r="151" spans="1:11" s="14" customFormat="1">
      <c r="A151" s="22">
        <f t="shared" si="2"/>
        <v>139</v>
      </c>
      <c r="B151" s="25" t="s">
        <v>8</v>
      </c>
      <c r="C151" s="26" t="s">
        <v>9</v>
      </c>
      <c r="D151" s="26"/>
      <c r="E151" s="27" t="s">
        <v>314</v>
      </c>
      <c r="F151" s="28">
        <v>2</v>
      </c>
      <c r="G151" s="27"/>
      <c r="H151" s="29"/>
      <c r="I151" s="13"/>
      <c r="J151" s="12"/>
      <c r="K151" s="17"/>
    </row>
    <row r="152" spans="1:11" s="14" customFormat="1">
      <c r="A152" s="22">
        <f t="shared" si="2"/>
        <v>140</v>
      </c>
      <c r="B152" s="25" t="s">
        <v>322</v>
      </c>
      <c r="C152" s="26" t="s">
        <v>323</v>
      </c>
      <c r="D152" s="26"/>
      <c r="E152" s="27" t="s">
        <v>295</v>
      </c>
      <c r="F152" s="28">
        <v>1</v>
      </c>
      <c r="G152" s="27"/>
      <c r="H152" s="29"/>
      <c r="I152" s="13"/>
      <c r="J152" s="12"/>
      <c r="K152" s="17"/>
    </row>
    <row r="153" spans="1:11" s="14" customFormat="1">
      <c r="A153" s="22">
        <f t="shared" si="2"/>
        <v>141</v>
      </c>
      <c r="B153" s="25" t="s">
        <v>324</v>
      </c>
      <c r="C153" s="26" t="s">
        <v>325</v>
      </c>
      <c r="D153" s="26"/>
      <c r="E153" s="30" t="s">
        <v>56</v>
      </c>
      <c r="F153" s="28">
        <v>1</v>
      </c>
      <c r="G153" s="27"/>
      <c r="H153" s="29"/>
      <c r="I153" s="13"/>
      <c r="J153" s="12"/>
      <c r="K153" s="17"/>
    </row>
    <row r="154" spans="1:11" s="14" customFormat="1">
      <c r="A154" s="22">
        <f t="shared" si="2"/>
        <v>142</v>
      </c>
      <c r="B154" s="25" t="s">
        <v>326</v>
      </c>
      <c r="C154" s="26" t="s">
        <v>327</v>
      </c>
      <c r="D154" s="26"/>
      <c r="E154" s="30" t="s">
        <v>328</v>
      </c>
      <c r="F154" s="28">
        <v>1</v>
      </c>
      <c r="G154" s="27"/>
      <c r="H154" s="29"/>
      <c r="I154" s="13"/>
      <c r="J154" s="12"/>
      <c r="K154" s="17"/>
    </row>
    <row r="155" spans="1:11" s="14" customFormat="1">
      <c r="A155" s="22">
        <f t="shared" si="2"/>
        <v>143</v>
      </c>
      <c r="B155" s="25" t="s">
        <v>329</v>
      </c>
      <c r="C155" s="26" t="s">
        <v>330</v>
      </c>
      <c r="D155" s="26"/>
      <c r="E155" s="30" t="s">
        <v>56</v>
      </c>
      <c r="F155" s="28">
        <v>1</v>
      </c>
      <c r="G155" s="27"/>
      <c r="H155" s="29"/>
      <c r="I155" s="13"/>
      <c r="J155" s="12"/>
      <c r="K155" s="17"/>
    </row>
    <row r="156" spans="1:11" s="14" customFormat="1">
      <c r="A156" s="22">
        <f t="shared" si="2"/>
        <v>144</v>
      </c>
      <c r="B156" s="25" t="s">
        <v>10</v>
      </c>
      <c r="C156" s="26" t="s">
        <v>11</v>
      </c>
      <c r="D156" s="26"/>
      <c r="E156" s="27" t="s">
        <v>56</v>
      </c>
      <c r="F156" s="28">
        <v>5</v>
      </c>
      <c r="G156" s="27"/>
      <c r="H156" s="29"/>
      <c r="I156" s="13"/>
      <c r="J156" s="12"/>
      <c r="K156" s="17"/>
    </row>
    <row r="157" spans="1:11" s="14" customFormat="1">
      <c r="A157" s="22">
        <f t="shared" si="2"/>
        <v>145</v>
      </c>
      <c r="B157" s="25" t="s">
        <v>331</v>
      </c>
      <c r="C157" s="26" t="s">
        <v>332</v>
      </c>
      <c r="D157" s="26"/>
      <c r="E157" s="27" t="s">
        <v>56</v>
      </c>
      <c r="F157" s="28">
        <v>1</v>
      </c>
      <c r="G157" s="27"/>
      <c r="H157" s="29"/>
      <c r="I157" s="13"/>
      <c r="J157" s="12"/>
      <c r="K157" s="17"/>
    </row>
    <row r="158" spans="1:11" s="14" customFormat="1">
      <c r="A158" s="22">
        <f t="shared" si="2"/>
        <v>146</v>
      </c>
      <c r="B158" s="25" t="s">
        <v>333</v>
      </c>
      <c r="C158" s="26" t="s">
        <v>332</v>
      </c>
      <c r="D158" s="26"/>
      <c r="E158" s="27" t="s">
        <v>328</v>
      </c>
      <c r="F158" s="28">
        <v>2</v>
      </c>
      <c r="G158" s="27"/>
      <c r="H158" s="29"/>
      <c r="I158" s="13"/>
      <c r="J158" s="12"/>
      <c r="K158" s="17"/>
    </row>
    <row r="159" spans="1:11" s="14" customFormat="1">
      <c r="A159" s="22">
        <f t="shared" si="2"/>
        <v>147</v>
      </c>
      <c r="B159" s="25" t="s">
        <v>334</v>
      </c>
      <c r="C159" s="26" t="s">
        <v>335</v>
      </c>
      <c r="D159" s="26"/>
      <c r="E159" s="27" t="s">
        <v>336</v>
      </c>
      <c r="F159" s="28">
        <v>1</v>
      </c>
      <c r="G159" s="27"/>
      <c r="H159" s="29"/>
      <c r="I159" s="13"/>
      <c r="J159" s="12"/>
      <c r="K159" s="17"/>
    </row>
    <row r="160" spans="1:11" s="14" customFormat="1">
      <c r="A160" s="22">
        <f t="shared" si="2"/>
        <v>148</v>
      </c>
      <c r="B160" s="25" t="s">
        <v>337</v>
      </c>
      <c r="C160" s="26" t="s">
        <v>335</v>
      </c>
      <c r="D160" s="26"/>
      <c r="E160" s="27" t="s">
        <v>338</v>
      </c>
      <c r="F160" s="28">
        <v>2</v>
      </c>
      <c r="G160" s="27"/>
      <c r="H160" s="29"/>
      <c r="I160" s="13"/>
      <c r="J160" s="12"/>
      <c r="K160" s="17"/>
    </row>
    <row r="161" spans="1:11" s="14" customFormat="1">
      <c r="A161" s="22">
        <f t="shared" si="2"/>
        <v>149</v>
      </c>
      <c r="B161" s="25" t="s">
        <v>339</v>
      </c>
      <c r="C161" s="26" t="s">
        <v>340</v>
      </c>
      <c r="D161" s="26"/>
      <c r="E161" s="27" t="s">
        <v>295</v>
      </c>
      <c r="F161" s="28">
        <v>2</v>
      </c>
      <c r="G161" s="27"/>
      <c r="H161" s="29"/>
      <c r="I161" s="13"/>
      <c r="J161" s="12"/>
      <c r="K161" s="17"/>
    </row>
    <row r="162" spans="1:11" s="14" customFormat="1">
      <c r="A162" s="22">
        <f t="shared" si="2"/>
        <v>150</v>
      </c>
      <c r="B162" s="25" t="s">
        <v>341</v>
      </c>
      <c r="C162" s="26" t="s">
        <v>342</v>
      </c>
      <c r="D162" s="26"/>
      <c r="E162" s="27" t="s">
        <v>328</v>
      </c>
      <c r="F162" s="28">
        <v>3</v>
      </c>
      <c r="G162" s="27"/>
      <c r="H162" s="29"/>
      <c r="I162" s="13"/>
      <c r="J162" s="12"/>
      <c r="K162" s="17"/>
    </row>
    <row r="163" spans="1:11" s="14" customFormat="1">
      <c r="A163" s="22">
        <f t="shared" si="2"/>
        <v>151</v>
      </c>
      <c r="B163" s="25" t="s">
        <v>343</v>
      </c>
      <c r="C163" s="26" t="s">
        <v>344</v>
      </c>
      <c r="D163" s="26"/>
      <c r="E163" s="27" t="s">
        <v>345</v>
      </c>
      <c r="F163" s="28">
        <v>3</v>
      </c>
      <c r="G163" s="27"/>
      <c r="H163" s="29"/>
      <c r="I163" s="13"/>
      <c r="J163" s="12"/>
      <c r="K163" s="17"/>
    </row>
    <row r="164" spans="1:11" s="14" customFormat="1">
      <c r="A164" s="22">
        <f t="shared" si="2"/>
        <v>152</v>
      </c>
      <c r="B164" s="25" t="s">
        <v>346</v>
      </c>
      <c r="C164" s="26" t="s">
        <v>347</v>
      </c>
      <c r="D164" s="26"/>
      <c r="E164" s="30" t="s">
        <v>56</v>
      </c>
      <c r="F164" s="28">
        <v>1</v>
      </c>
      <c r="G164" s="27"/>
      <c r="H164" s="29"/>
      <c r="I164" s="13"/>
      <c r="J164" s="12"/>
      <c r="K164" s="17"/>
    </row>
    <row r="165" spans="1:11" s="14" customFormat="1">
      <c r="A165" s="22">
        <f t="shared" si="2"/>
        <v>153</v>
      </c>
      <c r="B165" s="25" t="s">
        <v>348</v>
      </c>
      <c r="C165" s="26" t="s">
        <v>349</v>
      </c>
      <c r="D165" s="26"/>
      <c r="E165" s="30" t="s">
        <v>295</v>
      </c>
      <c r="F165" s="28">
        <v>1</v>
      </c>
      <c r="G165" s="27"/>
      <c r="H165" s="29"/>
      <c r="I165" s="13"/>
      <c r="J165" s="12"/>
      <c r="K165" s="17"/>
    </row>
    <row r="166" spans="1:11" s="14" customFormat="1">
      <c r="A166" s="22">
        <f t="shared" si="2"/>
        <v>154</v>
      </c>
      <c r="B166" s="25" t="s">
        <v>350</v>
      </c>
      <c r="C166" s="26" t="s">
        <v>351</v>
      </c>
      <c r="D166" s="26"/>
      <c r="E166" s="30" t="s">
        <v>338</v>
      </c>
      <c r="F166" s="28">
        <v>1</v>
      </c>
      <c r="G166" s="27"/>
      <c r="H166" s="29"/>
      <c r="I166" s="13"/>
      <c r="J166" s="12"/>
      <c r="K166" s="17"/>
    </row>
    <row r="167" spans="1:11" s="14" customFormat="1">
      <c r="A167" s="22">
        <f t="shared" si="2"/>
        <v>155</v>
      </c>
      <c r="B167" s="25" t="s">
        <v>352</v>
      </c>
      <c r="C167" s="26" t="s">
        <v>353</v>
      </c>
      <c r="D167" s="26"/>
      <c r="E167" s="30" t="s">
        <v>338</v>
      </c>
      <c r="F167" s="28">
        <v>2</v>
      </c>
      <c r="G167" s="27"/>
      <c r="H167" s="29"/>
      <c r="I167" s="13"/>
      <c r="J167" s="12"/>
      <c r="K167" s="17"/>
    </row>
    <row r="168" spans="1:11" s="14" customFormat="1">
      <c r="A168" s="22">
        <f t="shared" si="2"/>
        <v>156</v>
      </c>
      <c r="B168" s="25" t="s">
        <v>354</v>
      </c>
      <c r="C168" s="26" t="s">
        <v>353</v>
      </c>
      <c r="D168" s="26"/>
      <c r="E168" s="30" t="s">
        <v>56</v>
      </c>
      <c r="F168" s="28">
        <v>1</v>
      </c>
      <c r="G168" s="27"/>
      <c r="H168" s="29"/>
      <c r="I168" s="13"/>
      <c r="J168" s="12"/>
      <c r="K168" s="17"/>
    </row>
    <row r="169" spans="1:11" s="14" customFormat="1">
      <c r="A169" s="22">
        <f t="shared" si="2"/>
        <v>157</v>
      </c>
      <c r="B169" s="25" t="s">
        <v>355</v>
      </c>
      <c r="C169" s="26" t="s">
        <v>356</v>
      </c>
      <c r="D169" s="26"/>
      <c r="E169" s="30" t="s">
        <v>295</v>
      </c>
      <c r="F169" s="28">
        <v>1</v>
      </c>
      <c r="G169" s="27"/>
      <c r="H169" s="29"/>
      <c r="I169" s="13"/>
      <c r="J169" s="12"/>
      <c r="K169" s="17"/>
    </row>
    <row r="170" spans="1:11" s="14" customFormat="1">
      <c r="A170" s="22">
        <f t="shared" si="2"/>
        <v>158</v>
      </c>
      <c r="B170" s="25" t="s">
        <v>357</v>
      </c>
      <c r="C170" s="26" t="s">
        <v>358</v>
      </c>
      <c r="D170" s="26"/>
      <c r="E170" s="30" t="s">
        <v>336</v>
      </c>
      <c r="F170" s="28">
        <v>1</v>
      </c>
      <c r="G170" s="27"/>
      <c r="H170" s="29"/>
      <c r="I170" s="13"/>
      <c r="J170" s="12"/>
      <c r="K170" s="17"/>
    </row>
    <row r="171" spans="1:11" s="14" customFormat="1">
      <c r="A171" s="22">
        <f t="shared" si="2"/>
        <v>159</v>
      </c>
      <c r="B171" s="25" t="s">
        <v>359</v>
      </c>
      <c r="C171" s="26" t="s">
        <v>360</v>
      </c>
      <c r="D171" s="26"/>
      <c r="E171" s="30" t="s">
        <v>338</v>
      </c>
      <c r="F171" s="28">
        <v>2</v>
      </c>
      <c r="G171" s="27"/>
      <c r="H171" s="29"/>
      <c r="I171" s="13"/>
      <c r="J171" s="12"/>
      <c r="K171" s="17"/>
    </row>
    <row r="172" spans="1:11" s="14" customFormat="1">
      <c r="A172" s="22">
        <f t="shared" si="2"/>
        <v>160</v>
      </c>
      <c r="B172" s="25" t="s">
        <v>361</v>
      </c>
      <c r="C172" s="26" t="s">
        <v>362</v>
      </c>
      <c r="D172" s="26"/>
      <c r="E172" s="30" t="s">
        <v>336</v>
      </c>
      <c r="F172" s="28">
        <v>2</v>
      </c>
      <c r="G172" s="27"/>
      <c r="H172" s="29"/>
      <c r="I172" s="13"/>
      <c r="J172" s="12"/>
      <c r="K172" s="17"/>
    </row>
    <row r="173" spans="1:11" s="14" customFormat="1">
      <c r="A173" s="22">
        <f t="shared" si="2"/>
        <v>161</v>
      </c>
      <c r="B173" s="25" t="s">
        <v>363</v>
      </c>
      <c r="C173" s="26" t="s">
        <v>364</v>
      </c>
      <c r="D173" s="26"/>
      <c r="E173" s="30" t="s">
        <v>336</v>
      </c>
      <c r="F173" s="28">
        <v>2</v>
      </c>
      <c r="G173" s="27"/>
      <c r="H173" s="29"/>
      <c r="I173" s="13"/>
      <c r="J173" s="12"/>
      <c r="K173" s="17"/>
    </row>
    <row r="174" spans="1:11" s="14" customFormat="1">
      <c r="A174" s="22">
        <f t="shared" si="2"/>
        <v>162</v>
      </c>
      <c r="B174" s="25" t="s">
        <v>365</v>
      </c>
      <c r="C174" s="26" t="s">
        <v>366</v>
      </c>
      <c r="D174" s="26"/>
      <c r="E174" s="30" t="s">
        <v>56</v>
      </c>
      <c r="F174" s="28">
        <v>7</v>
      </c>
      <c r="G174" s="27"/>
      <c r="H174" s="29"/>
      <c r="I174" s="13"/>
      <c r="J174" s="12"/>
      <c r="K174" s="17"/>
    </row>
    <row r="175" spans="1:11" s="14" customFormat="1">
      <c r="A175" s="22">
        <f t="shared" si="2"/>
        <v>163</v>
      </c>
      <c r="B175" s="25" t="s">
        <v>367</v>
      </c>
      <c r="C175" s="26" t="s">
        <v>368</v>
      </c>
      <c r="D175" s="26"/>
      <c r="E175" s="30" t="s">
        <v>489</v>
      </c>
      <c r="F175" s="28">
        <v>7</v>
      </c>
      <c r="G175" s="27"/>
      <c r="H175" s="29"/>
      <c r="I175" s="13"/>
      <c r="J175" s="12"/>
      <c r="K175" s="17"/>
    </row>
    <row r="176" spans="1:11" s="14" customFormat="1">
      <c r="A176" s="22">
        <f t="shared" si="2"/>
        <v>164</v>
      </c>
      <c r="B176" s="25" t="s">
        <v>369</v>
      </c>
      <c r="C176" s="26" t="s">
        <v>370</v>
      </c>
      <c r="D176" s="26"/>
      <c r="E176" s="30" t="s">
        <v>371</v>
      </c>
      <c r="F176" s="28">
        <v>1</v>
      </c>
      <c r="G176" s="27"/>
      <c r="H176" s="29"/>
      <c r="I176" s="13"/>
      <c r="J176" s="12"/>
      <c r="K176" s="17"/>
    </row>
    <row r="177" spans="1:11" s="14" customFormat="1">
      <c r="A177" s="22">
        <f t="shared" si="2"/>
        <v>165</v>
      </c>
      <c r="B177" s="25" t="s">
        <v>372</v>
      </c>
      <c r="C177" s="26" t="s">
        <v>373</v>
      </c>
      <c r="D177" s="26"/>
      <c r="E177" s="30" t="s">
        <v>371</v>
      </c>
      <c r="F177" s="28">
        <v>1</v>
      </c>
      <c r="G177" s="27"/>
      <c r="H177" s="29"/>
      <c r="I177" s="13"/>
      <c r="J177" s="12"/>
      <c r="K177" s="17"/>
    </row>
    <row r="178" spans="1:11" s="14" customFormat="1">
      <c r="A178" s="22">
        <f t="shared" si="2"/>
        <v>166</v>
      </c>
      <c r="B178" s="25" t="s">
        <v>374</v>
      </c>
      <c r="C178" s="26" t="s">
        <v>373</v>
      </c>
      <c r="D178" s="26"/>
      <c r="E178" s="30" t="s">
        <v>375</v>
      </c>
      <c r="F178" s="28">
        <v>2</v>
      </c>
      <c r="G178" s="27"/>
      <c r="H178" s="29"/>
      <c r="I178" s="13"/>
      <c r="J178" s="12"/>
      <c r="K178" s="17"/>
    </row>
    <row r="179" spans="1:11" s="14" customFormat="1">
      <c r="A179" s="22">
        <f t="shared" si="2"/>
        <v>167</v>
      </c>
      <c r="B179" s="25" t="s">
        <v>376</v>
      </c>
      <c r="C179" s="26" t="s">
        <v>377</v>
      </c>
      <c r="D179" s="26"/>
      <c r="E179" s="30" t="s">
        <v>371</v>
      </c>
      <c r="F179" s="28">
        <v>1</v>
      </c>
      <c r="G179" s="27"/>
      <c r="H179" s="29"/>
      <c r="I179" s="13"/>
      <c r="J179" s="12"/>
      <c r="K179" s="17"/>
    </row>
    <row r="180" spans="1:11" s="14" customFormat="1">
      <c r="A180" s="22">
        <f t="shared" si="2"/>
        <v>168</v>
      </c>
      <c r="B180" s="25" t="s">
        <v>378</v>
      </c>
      <c r="C180" s="26" t="s">
        <v>379</v>
      </c>
      <c r="D180" s="26"/>
      <c r="E180" s="30" t="s">
        <v>380</v>
      </c>
      <c r="F180" s="28">
        <v>3</v>
      </c>
      <c r="G180" s="27"/>
      <c r="H180" s="29"/>
      <c r="I180" s="13"/>
      <c r="J180" s="12"/>
      <c r="K180" s="17"/>
    </row>
    <row r="181" spans="1:11" s="14" customFormat="1">
      <c r="A181" s="22">
        <f t="shared" si="2"/>
        <v>169</v>
      </c>
      <c r="B181" s="25" t="s">
        <v>381</v>
      </c>
      <c r="C181" s="26" t="s">
        <v>382</v>
      </c>
      <c r="D181" s="26"/>
      <c r="E181" s="30" t="s">
        <v>383</v>
      </c>
      <c r="F181" s="28">
        <v>3</v>
      </c>
      <c r="G181" s="27"/>
      <c r="H181" s="29"/>
      <c r="I181" s="13"/>
      <c r="J181" s="12"/>
      <c r="K181" s="17"/>
    </row>
    <row r="182" spans="1:11" s="14" customFormat="1">
      <c r="A182" s="22">
        <f t="shared" si="2"/>
        <v>170</v>
      </c>
      <c r="B182" s="25" t="s">
        <v>384</v>
      </c>
      <c r="C182" s="26" t="s">
        <v>382</v>
      </c>
      <c r="D182" s="26"/>
      <c r="E182" s="30" t="s">
        <v>488</v>
      </c>
      <c r="F182" s="28">
        <v>3</v>
      </c>
      <c r="G182" s="27"/>
      <c r="H182" s="29"/>
      <c r="I182" s="13"/>
      <c r="J182" s="12"/>
      <c r="K182" s="17"/>
    </row>
    <row r="183" spans="1:11" s="14" customFormat="1">
      <c r="A183" s="22">
        <f t="shared" si="2"/>
        <v>171</v>
      </c>
      <c r="B183" s="25" t="s">
        <v>385</v>
      </c>
      <c r="C183" s="26" t="s">
        <v>386</v>
      </c>
      <c r="D183" s="26"/>
      <c r="E183" s="30" t="s">
        <v>295</v>
      </c>
      <c r="F183" s="28">
        <v>1</v>
      </c>
      <c r="G183" s="27"/>
      <c r="H183" s="29"/>
      <c r="I183" s="13"/>
      <c r="J183" s="12"/>
      <c r="K183" s="17"/>
    </row>
    <row r="184" spans="1:11" s="14" customFormat="1">
      <c r="A184" s="22">
        <f t="shared" si="2"/>
        <v>172</v>
      </c>
      <c r="B184" s="25" t="s">
        <v>387</v>
      </c>
      <c r="C184" s="26" t="s">
        <v>388</v>
      </c>
      <c r="D184" s="26"/>
      <c r="E184" s="30" t="s">
        <v>336</v>
      </c>
      <c r="F184" s="28">
        <v>1</v>
      </c>
      <c r="G184" s="27"/>
      <c r="H184" s="29"/>
      <c r="I184" s="13"/>
      <c r="J184" s="12"/>
      <c r="K184" s="17"/>
    </row>
    <row r="185" spans="1:11" s="14" customFormat="1">
      <c r="A185" s="22">
        <f t="shared" si="2"/>
        <v>173</v>
      </c>
      <c r="B185" s="25" t="s">
        <v>389</v>
      </c>
      <c r="C185" s="26" t="s">
        <v>390</v>
      </c>
      <c r="D185" s="26"/>
      <c r="E185" s="30" t="s">
        <v>391</v>
      </c>
      <c r="F185" s="28">
        <v>1</v>
      </c>
      <c r="G185" s="27"/>
      <c r="H185" s="29"/>
      <c r="I185" s="13"/>
      <c r="J185" s="12"/>
      <c r="K185" s="17"/>
    </row>
    <row r="186" spans="1:11" s="14" customFormat="1">
      <c r="A186" s="22">
        <f t="shared" si="2"/>
        <v>174</v>
      </c>
      <c r="B186" s="25" t="s">
        <v>392</v>
      </c>
      <c r="C186" s="26" t="s">
        <v>393</v>
      </c>
      <c r="D186" s="26"/>
      <c r="E186" s="30" t="s">
        <v>56</v>
      </c>
      <c r="F186" s="28">
        <v>1</v>
      </c>
      <c r="G186" s="27"/>
      <c r="H186" s="29"/>
      <c r="I186" s="13"/>
      <c r="J186" s="12"/>
      <c r="K186" s="17"/>
    </row>
    <row r="187" spans="1:11" s="14" customFormat="1">
      <c r="A187" s="22">
        <f t="shared" si="2"/>
        <v>175</v>
      </c>
      <c r="B187" s="25" t="s">
        <v>23</v>
      </c>
      <c r="C187" s="26" t="s">
        <v>24</v>
      </c>
      <c r="D187" s="26"/>
      <c r="E187" s="27" t="s">
        <v>336</v>
      </c>
      <c r="F187" s="28">
        <v>1</v>
      </c>
      <c r="G187" s="27"/>
      <c r="H187" s="29"/>
      <c r="I187" s="13"/>
      <c r="J187" s="12"/>
      <c r="K187" s="17"/>
    </row>
    <row r="188" spans="1:11" s="14" customFormat="1">
      <c r="A188" s="22">
        <f t="shared" si="2"/>
        <v>176</v>
      </c>
      <c r="B188" s="25" t="s">
        <v>394</v>
      </c>
      <c r="C188" s="26" t="s">
        <v>24</v>
      </c>
      <c r="D188" s="26"/>
      <c r="E188" s="30" t="s">
        <v>56</v>
      </c>
      <c r="F188" s="28">
        <v>5</v>
      </c>
      <c r="G188" s="27"/>
      <c r="H188" s="29"/>
      <c r="I188" s="13"/>
      <c r="J188" s="12"/>
      <c r="K188" s="17"/>
    </row>
    <row r="189" spans="1:11" s="14" customFormat="1">
      <c r="A189" s="22">
        <f t="shared" si="2"/>
        <v>177</v>
      </c>
      <c r="B189" s="25" t="s">
        <v>395</v>
      </c>
      <c r="C189" s="26" t="s">
        <v>26</v>
      </c>
      <c r="D189" s="26"/>
      <c r="E189" s="30" t="s">
        <v>336</v>
      </c>
      <c r="F189" s="28">
        <v>2</v>
      </c>
      <c r="G189" s="27"/>
      <c r="H189" s="29"/>
      <c r="I189" s="13"/>
      <c r="J189" s="12"/>
      <c r="K189" s="17"/>
    </row>
    <row r="190" spans="1:11" s="14" customFormat="1">
      <c r="A190" s="22">
        <f t="shared" si="2"/>
        <v>178</v>
      </c>
      <c r="B190" s="25" t="s">
        <v>25</v>
      </c>
      <c r="C190" s="26" t="s">
        <v>26</v>
      </c>
      <c r="D190" s="26"/>
      <c r="E190" s="27" t="s">
        <v>56</v>
      </c>
      <c r="F190" s="28">
        <v>6</v>
      </c>
      <c r="G190" s="27"/>
      <c r="H190" s="29"/>
      <c r="I190" s="13"/>
      <c r="J190" s="12"/>
      <c r="K190" s="17"/>
    </row>
    <row r="191" spans="1:11" s="14" customFormat="1">
      <c r="A191" s="22">
        <f t="shared" si="2"/>
        <v>179</v>
      </c>
      <c r="B191" s="25" t="s">
        <v>18</v>
      </c>
      <c r="C191" s="26" t="s">
        <v>396</v>
      </c>
      <c r="D191" s="26"/>
      <c r="E191" s="27" t="s">
        <v>338</v>
      </c>
      <c r="F191" s="28">
        <v>3</v>
      </c>
      <c r="G191" s="27"/>
      <c r="H191" s="29"/>
      <c r="I191" s="13"/>
      <c r="J191" s="12"/>
      <c r="K191" s="17"/>
    </row>
    <row r="192" spans="1:11" s="14" customFormat="1">
      <c r="A192" s="22">
        <f t="shared" si="2"/>
        <v>180</v>
      </c>
      <c r="B192" s="25" t="s">
        <v>397</v>
      </c>
      <c r="C192" s="26" t="s">
        <v>396</v>
      </c>
      <c r="D192" s="26"/>
      <c r="E192" s="30" t="s">
        <v>295</v>
      </c>
      <c r="F192" s="28">
        <v>1</v>
      </c>
      <c r="G192" s="27"/>
      <c r="H192" s="29"/>
      <c r="I192" s="13"/>
      <c r="J192" s="12"/>
      <c r="K192" s="17"/>
    </row>
    <row r="193" spans="1:11" s="14" customFormat="1">
      <c r="A193" s="22">
        <f t="shared" si="2"/>
        <v>181</v>
      </c>
      <c r="B193" s="25" t="s">
        <v>398</v>
      </c>
      <c r="C193" s="26" t="s">
        <v>399</v>
      </c>
      <c r="D193" s="26"/>
      <c r="E193" s="30" t="s">
        <v>302</v>
      </c>
      <c r="F193" s="28">
        <v>1</v>
      </c>
      <c r="G193" s="27"/>
      <c r="H193" s="29"/>
      <c r="I193" s="13"/>
      <c r="J193" s="12"/>
      <c r="K193" s="17"/>
    </row>
    <row r="194" spans="1:11" s="14" customFormat="1">
      <c r="A194" s="22">
        <f t="shared" si="2"/>
        <v>182</v>
      </c>
      <c r="B194" s="25" t="s">
        <v>12</v>
      </c>
      <c r="C194" s="26" t="s">
        <v>13</v>
      </c>
      <c r="D194" s="26"/>
      <c r="E194" s="30" t="s">
        <v>336</v>
      </c>
      <c r="F194" s="28">
        <v>1</v>
      </c>
      <c r="G194" s="30"/>
      <c r="H194" s="29"/>
      <c r="I194" s="13"/>
      <c r="J194" s="12"/>
      <c r="K194" s="17"/>
    </row>
    <row r="195" spans="1:11" s="14" customFormat="1">
      <c r="A195" s="22">
        <f t="shared" si="2"/>
        <v>183</v>
      </c>
      <c r="B195" s="25" t="s">
        <v>400</v>
      </c>
      <c r="C195" s="26" t="s">
        <v>401</v>
      </c>
      <c r="D195" s="26"/>
      <c r="E195" s="30" t="s">
        <v>338</v>
      </c>
      <c r="F195" s="28">
        <v>1</v>
      </c>
      <c r="G195" s="27"/>
      <c r="H195" s="29"/>
      <c r="I195" s="13"/>
      <c r="J195" s="12"/>
      <c r="K195" s="17"/>
    </row>
    <row r="196" spans="1:11" s="14" customFormat="1">
      <c r="A196" s="22">
        <f t="shared" si="2"/>
        <v>184</v>
      </c>
      <c r="B196" s="25" t="s">
        <v>402</v>
      </c>
      <c r="C196" s="26" t="s">
        <v>403</v>
      </c>
      <c r="D196" s="26"/>
      <c r="E196" s="30" t="s">
        <v>404</v>
      </c>
      <c r="F196" s="28">
        <v>1</v>
      </c>
      <c r="G196" s="27"/>
      <c r="H196" s="29"/>
      <c r="I196" s="13"/>
      <c r="J196" s="12"/>
      <c r="K196" s="17"/>
    </row>
    <row r="197" spans="1:11" s="14" customFormat="1">
      <c r="A197" s="22">
        <f t="shared" si="2"/>
        <v>185</v>
      </c>
      <c r="B197" s="25" t="s">
        <v>405</v>
      </c>
      <c r="C197" s="26" t="s">
        <v>406</v>
      </c>
      <c r="D197" s="26"/>
      <c r="E197" s="30" t="s">
        <v>407</v>
      </c>
      <c r="F197" s="28">
        <v>1</v>
      </c>
      <c r="G197" s="27"/>
      <c r="H197" s="29"/>
      <c r="I197" s="13"/>
      <c r="J197" s="12"/>
      <c r="K197" s="17"/>
    </row>
    <row r="198" spans="1:11" s="14" customFormat="1">
      <c r="A198" s="22">
        <f t="shared" si="2"/>
        <v>186</v>
      </c>
      <c r="B198" s="25" t="s">
        <v>408</v>
      </c>
      <c r="C198" s="26" t="s">
        <v>406</v>
      </c>
      <c r="D198" s="26"/>
      <c r="E198" s="30" t="s">
        <v>152</v>
      </c>
      <c r="F198" s="28">
        <v>2</v>
      </c>
      <c r="G198" s="27"/>
      <c r="H198" s="29"/>
      <c r="I198" s="13"/>
      <c r="J198" s="12"/>
      <c r="K198" s="17"/>
    </row>
    <row r="199" spans="1:11" s="14" customFormat="1">
      <c r="A199" s="22">
        <f t="shared" si="2"/>
        <v>187</v>
      </c>
      <c r="B199" s="25" t="s">
        <v>409</v>
      </c>
      <c r="C199" s="26" t="s">
        <v>406</v>
      </c>
      <c r="D199" s="26"/>
      <c r="E199" s="30" t="s">
        <v>232</v>
      </c>
      <c r="F199" s="28">
        <v>3</v>
      </c>
      <c r="G199" s="27"/>
      <c r="H199" s="29"/>
      <c r="I199" s="13"/>
      <c r="J199" s="12"/>
      <c r="K199" s="17"/>
    </row>
    <row r="200" spans="1:11" s="14" customFormat="1">
      <c r="A200" s="22">
        <f t="shared" si="2"/>
        <v>188</v>
      </c>
      <c r="B200" s="25" t="s">
        <v>410</v>
      </c>
      <c r="C200" s="26" t="s">
        <v>411</v>
      </c>
      <c r="D200" s="26"/>
      <c r="E200" s="30" t="s">
        <v>152</v>
      </c>
      <c r="F200" s="28">
        <v>1</v>
      </c>
      <c r="G200" s="27"/>
      <c r="H200" s="29"/>
      <c r="I200" s="13"/>
      <c r="J200" s="12"/>
      <c r="K200" s="17"/>
    </row>
    <row r="201" spans="1:11" s="14" customFormat="1">
      <c r="A201" s="22">
        <f t="shared" si="2"/>
        <v>189</v>
      </c>
      <c r="B201" s="25" t="s">
        <v>412</v>
      </c>
      <c r="C201" s="26" t="s">
        <v>413</v>
      </c>
      <c r="D201" s="26"/>
      <c r="E201" s="30" t="s">
        <v>76</v>
      </c>
      <c r="F201" s="28">
        <v>1</v>
      </c>
      <c r="G201" s="27"/>
      <c r="H201" s="29"/>
      <c r="I201" s="13"/>
      <c r="J201" s="12"/>
      <c r="K201" s="17"/>
    </row>
    <row r="202" spans="1:11" s="14" customFormat="1">
      <c r="A202" s="22">
        <f t="shared" si="2"/>
        <v>190</v>
      </c>
      <c r="B202" s="25" t="s">
        <v>414</v>
      </c>
      <c r="C202" s="26" t="s">
        <v>415</v>
      </c>
      <c r="D202" s="26"/>
      <c r="E202" s="30" t="s">
        <v>404</v>
      </c>
      <c r="F202" s="28">
        <v>2</v>
      </c>
      <c r="G202" s="27"/>
      <c r="H202" s="29"/>
      <c r="I202" s="13"/>
      <c r="J202" s="12"/>
      <c r="K202" s="17"/>
    </row>
    <row r="203" spans="1:11" s="14" customFormat="1">
      <c r="A203" s="22">
        <f t="shared" si="2"/>
        <v>191</v>
      </c>
      <c r="B203" s="25" t="s">
        <v>416</v>
      </c>
      <c r="C203" s="26" t="s">
        <v>417</v>
      </c>
      <c r="D203" s="26"/>
      <c r="E203" s="30" t="s">
        <v>152</v>
      </c>
      <c r="F203" s="28">
        <v>2</v>
      </c>
      <c r="G203" s="27"/>
      <c r="H203" s="29"/>
      <c r="I203" s="13"/>
      <c r="J203" s="12"/>
      <c r="K203" s="17"/>
    </row>
    <row r="204" spans="1:11" s="14" customFormat="1">
      <c r="A204" s="22">
        <f t="shared" si="2"/>
        <v>192</v>
      </c>
      <c r="B204" s="25" t="s">
        <v>418</v>
      </c>
      <c r="C204" s="26" t="s">
        <v>419</v>
      </c>
      <c r="D204" s="26"/>
      <c r="E204" s="30" t="s">
        <v>420</v>
      </c>
      <c r="F204" s="28">
        <v>1</v>
      </c>
      <c r="G204" s="27"/>
      <c r="H204" s="29"/>
      <c r="I204" s="13"/>
      <c r="J204" s="12"/>
      <c r="K204" s="17"/>
    </row>
    <row r="205" spans="1:11" s="14" customFormat="1">
      <c r="A205" s="22">
        <f t="shared" si="2"/>
        <v>193</v>
      </c>
      <c r="B205" s="25" t="s">
        <v>421</v>
      </c>
      <c r="C205" s="26" t="s">
        <v>422</v>
      </c>
      <c r="D205" s="26"/>
      <c r="E205" s="30" t="s">
        <v>423</v>
      </c>
      <c r="F205" s="28">
        <v>2</v>
      </c>
      <c r="G205" s="27"/>
      <c r="H205" s="29"/>
      <c r="I205" s="13"/>
      <c r="J205" s="12"/>
      <c r="K205" s="17"/>
    </row>
    <row r="206" spans="1:11" s="14" customFormat="1">
      <c r="A206" s="22">
        <f t="shared" si="2"/>
        <v>194</v>
      </c>
      <c r="B206" s="25" t="s">
        <v>3</v>
      </c>
      <c r="C206" s="26" t="s">
        <v>424</v>
      </c>
      <c r="D206" s="26"/>
      <c r="E206" s="30" t="s">
        <v>232</v>
      </c>
      <c r="F206" s="28">
        <v>6</v>
      </c>
      <c r="G206" s="27"/>
      <c r="H206" s="29"/>
      <c r="I206" s="13"/>
      <c r="J206" s="12"/>
      <c r="K206" s="17"/>
    </row>
    <row r="207" spans="1:11" s="14" customFormat="1">
      <c r="A207" s="22">
        <f t="shared" ref="A207:A220" si="3">+A206+1</f>
        <v>195</v>
      </c>
      <c r="B207" s="25" t="s">
        <v>425</v>
      </c>
      <c r="C207" s="26" t="s">
        <v>426</v>
      </c>
      <c r="D207" s="26"/>
      <c r="E207" s="30" t="s">
        <v>232</v>
      </c>
      <c r="F207" s="28">
        <v>1</v>
      </c>
      <c r="G207" s="27"/>
      <c r="H207" s="29"/>
      <c r="I207" s="13"/>
      <c r="J207" s="12"/>
      <c r="K207" s="17"/>
    </row>
    <row r="208" spans="1:11" s="14" customFormat="1">
      <c r="A208" s="22">
        <f t="shared" si="3"/>
        <v>196</v>
      </c>
      <c r="B208" s="25" t="s">
        <v>427</v>
      </c>
      <c r="C208" s="26" t="s">
        <v>428</v>
      </c>
      <c r="D208" s="26"/>
      <c r="E208" s="30" t="s">
        <v>152</v>
      </c>
      <c r="F208" s="28">
        <v>1</v>
      </c>
      <c r="G208" s="27"/>
      <c r="H208" s="29"/>
      <c r="I208" s="13"/>
      <c r="J208" s="12"/>
      <c r="K208" s="17"/>
    </row>
    <row r="209" spans="1:12" s="14" customFormat="1">
      <c r="A209" s="22">
        <f t="shared" si="3"/>
        <v>197</v>
      </c>
      <c r="B209" s="25" t="s">
        <v>429</v>
      </c>
      <c r="C209" s="26" t="s">
        <v>430</v>
      </c>
      <c r="D209" s="26"/>
      <c r="E209" s="30" t="s">
        <v>47</v>
      </c>
      <c r="F209" s="28">
        <v>1</v>
      </c>
      <c r="G209" s="27"/>
      <c r="H209" s="29"/>
      <c r="I209" s="13"/>
      <c r="J209" s="12"/>
      <c r="K209" s="17"/>
    </row>
    <row r="210" spans="1:12" s="14" customFormat="1">
      <c r="A210" s="22">
        <f t="shared" si="3"/>
        <v>198</v>
      </c>
      <c r="B210" s="25" t="s">
        <v>431</v>
      </c>
      <c r="C210" s="26" t="s">
        <v>432</v>
      </c>
      <c r="D210" s="26"/>
      <c r="E210" s="30" t="s">
        <v>433</v>
      </c>
      <c r="F210" s="28">
        <v>1</v>
      </c>
      <c r="G210" s="30"/>
      <c r="H210" s="29"/>
      <c r="I210" s="19"/>
      <c r="J210" s="18"/>
      <c r="K210" s="20"/>
      <c r="L210" s="21"/>
    </row>
    <row r="211" spans="1:12" s="14" customFormat="1">
      <c r="A211" s="22">
        <f t="shared" si="3"/>
        <v>199</v>
      </c>
      <c r="B211" s="25" t="s">
        <v>434</v>
      </c>
      <c r="C211" s="26" t="s">
        <v>435</v>
      </c>
      <c r="D211" s="26"/>
      <c r="E211" s="30" t="s">
        <v>436</v>
      </c>
      <c r="F211" s="28">
        <v>1</v>
      </c>
      <c r="G211" s="30"/>
      <c r="H211" s="29"/>
      <c r="I211" s="19"/>
      <c r="J211" s="18"/>
      <c r="K211" s="20"/>
      <c r="L211" s="21"/>
    </row>
    <row r="212" spans="1:12" s="14" customFormat="1">
      <c r="A212" s="22">
        <f t="shared" si="3"/>
        <v>200</v>
      </c>
      <c r="B212" s="25" t="s">
        <v>437</v>
      </c>
      <c r="C212" s="26" t="s">
        <v>438</v>
      </c>
      <c r="D212" s="26"/>
      <c r="E212" s="30" t="s">
        <v>433</v>
      </c>
      <c r="F212" s="28">
        <v>2</v>
      </c>
      <c r="G212" s="30"/>
      <c r="H212" s="29"/>
      <c r="I212" s="19"/>
      <c r="J212" s="18"/>
      <c r="K212" s="20"/>
      <c r="L212" s="21"/>
    </row>
    <row r="213" spans="1:12" s="14" customFormat="1">
      <c r="A213" s="22">
        <f t="shared" si="3"/>
        <v>201</v>
      </c>
      <c r="B213" s="25" t="s">
        <v>15</v>
      </c>
      <c r="C213" s="26" t="s">
        <v>439</v>
      </c>
      <c r="D213" s="26"/>
      <c r="E213" s="27" t="s">
        <v>433</v>
      </c>
      <c r="F213" s="28">
        <v>5</v>
      </c>
      <c r="G213" s="27"/>
      <c r="H213" s="29"/>
      <c r="I213" s="13"/>
      <c r="J213" s="12"/>
      <c r="K213" s="17"/>
    </row>
    <row r="214" spans="1:12" s="14" customFormat="1">
      <c r="A214" s="22">
        <f t="shared" si="3"/>
        <v>202</v>
      </c>
      <c r="B214" s="25" t="s">
        <v>440</v>
      </c>
      <c r="C214" s="26" t="s">
        <v>441</v>
      </c>
      <c r="D214" s="26"/>
      <c r="E214" s="30" t="s">
        <v>433</v>
      </c>
      <c r="F214" s="28">
        <v>2</v>
      </c>
      <c r="G214" s="30"/>
      <c r="H214" s="29"/>
      <c r="I214" s="19"/>
      <c r="J214" s="18"/>
      <c r="K214" s="20"/>
      <c r="L214" s="21"/>
    </row>
    <row r="215" spans="1:12" s="14" customFormat="1">
      <c r="A215" s="22">
        <f t="shared" si="3"/>
        <v>203</v>
      </c>
      <c r="B215" s="25" t="s">
        <v>14</v>
      </c>
      <c r="C215" s="26" t="s">
        <v>442</v>
      </c>
      <c r="D215" s="26"/>
      <c r="E215" s="27" t="s">
        <v>443</v>
      </c>
      <c r="F215" s="28">
        <v>1</v>
      </c>
      <c r="G215" s="27"/>
      <c r="H215" s="29"/>
      <c r="I215" s="13"/>
      <c r="J215" s="12"/>
      <c r="K215" s="17"/>
    </row>
    <row r="216" spans="1:12" s="14" customFormat="1">
      <c r="A216" s="22">
        <f t="shared" si="3"/>
        <v>204</v>
      </c>
      <c r="B216" s="25" t="s">
        <v>17</v>
      </c>
      <c r="C216" s="26" t="s">
        <v>444</v>
      </c>
      <c r="D216" s="26"/>
      <c r="E216" s="27" t="s">
        <v>433</v>
      </c>
      <c r="F216" s="28">
        <v>4</v>
      </c>
      <c r="G216" s="27"/>
      <c r="H216" s="29"/>
      <c r="I216" s="13"/>
      <c r="J216" s="12"/>
      <c r="K216" s="17"/>
    </row>
    <row r="217" spans="1:12" s="14" customFormat="1">
      <c r="A217" s="22">
        <f t="shared" si="3"/>
        <v>205</v>
      </c>
      <c r="B217" s="25" t="s">
        <v>16</v>
      </c>
      <c r="C217" s="26" t="s">
        <v>445</v>
      </c>
      <c r="D217" s="26"/>
      <c r="E217" s="27" t="s">
        <v>436</v>
      </c>
      <c r="F217" s="28">
        <v>2</v>
      </c>
      <c r="G217" s="27"/>
      <c r="H217" s="29"/>
      <c r="I217" s="13"/>
      <c r="J217" s="12"/>
      <c r="K217" s="17"/>
    </row>
    <row r="218" spans="1:12" s="14" customFormat="1">
      <c r="A218" s="22">
        <f t="shared" si="3"/>
        <v>206</v>
      </c>
      <c r="B218" s="25" t="s">
        <v>446</v>
      </c>
      <c r="C218" s="26" t="s">
        <v>447</v>
      </c>
      <c r="D218" s="26"/>
      <c r="E218" s="27" t="s">
        <v>436</v>
      </c>
      <c r="F218" s="28">
        <v>1</v>
      </c>
      <c r="G218" s="27"/>
      <c r="H218" s="29"/>
      <c r="I218" s="13"/>
      <c r="J218" s="12"/>
      <c r="K218" s="17"/>
    </row>
    <row r="219" spans="1:12" s="14" customFormat="1">
      <c r="A219" s="22">
        <f t="shared" si="3"/>
        <v>207</v>
      </c>
      <c r="B219" s="25" t="s">
        <v>448</v>
      </c>
      <c r="C219" s="26" t="s">
        <v>449</v>
      </c>
      <c r="D219" s="26"/>
      <c r="E219" s="27" t="s">
        <v>450</v>
      </c>
      <c r="F219" s="28">
        <v>1</v>
      </c>
      <c r="G219" s="27"/>
      <c r="H219" s="29"/>
      <c r="I219" s="13"/>
      <c r="J219" s="12"/>
      <c r="K219" s="17"/>
    </row>
    <row r="220" spans="1:12" s="14" customFormat="1">
      <c r="A220" s="22">
        <f t="shared" si="3"/>
        <v>208</v>
      </c>
      <c r="B220" s="25" t="s">
        <v>451</v>
      </c>
      <c r="C220" s="26" t="s">
        <v>452</v>
      </c>
      <c r="D220" s="26"/>
      <c r="E220" s="27" t="s">
        <v>453</v>
      </c>
      <c r="F220" s="28">
        <v>1</v>
      </c>
      <c r="G220" s="27"/>
      <c r="H220" s="29"/>
      <c r="I220" s="13"/>
      <c r="J220" s="12"/>
      <c r="K220" s="17"/>
    </row>
    <row r="221" spans="1:12">
      <c r="A221" s="37" t="s">
        <v>481</v>
      </c>
      <c r="B221" s="37"/>
      <c r="C221" s="37"/>
      <c r="D221" s="37"/>
      <c r="E221" s="37"/>
      <c r="F221" s="37"/>
      <c r="G221" s="37"/>
      <c r="H221" s="31"/>
      <c r="I221" s="32" t="s">
        <v>2</v>
      </c>
      <c r="J221" s="31"/>
    </row>
    <row r="222" spans="1:12">
      <c r="A222" s="37" t="s">
        <v>482</v>
      </c>
      <c r="B222" s="37"/>
      <c r="C222" s="37"/>
      <c r="D222" s="37"/>
      <c r="E222" s="37"/>
      <c r="F222" s="37"/>
      <c r="G222" s="37"/>
      <c r="H222" s="33"/>
      <c r="I222" s="32" t="s">
        <v>2</v>
      </c>
      <c r="J222" s="33"/>
    </row>
    <row r="223" spans="1:12">
      <c r="A223" s="37" t="s">
        <v>483</v>
      </c>
      <c r="B223" s="37"/>
      <c r="C223" s="37"/>
      <c r="D223" s="37"/>
      <c r="E223" s="37"/>
      <c r="F223" s="37"/>
      <c r="G223" s="37"/>
      <c r="H223" s="31"/>
      <c r="I223" s="32" t="s">
        <v>2</v>
      </c>
      <c r="J223" s="31"/>
    </row>
    <row r="224" spans="1:12">
      <c r="A224" s="38" t="s">
        <v>484</v>
      </c>
      <c r="B224" s="38"/>
      <c r="C224" s="38"/>
      <c r="D224" s="38"/>
      <c r="E224" s="38"/>
      <c r="F224" s="38"/>
      <c r="G224" s="38"/>
      <c r="H224" s="38"/>
      <c r="I224" s="38"/>
      <c r="J224" s="38"/>
    </row>
    <row r="225" spans="1:11" ht="15" customHeight="1">
      <c r="E225" s="34"/>
      <c r="K225" s="15"/>
    </row>
    <row r="226" spans="1:11" ht="33.75" customHeight="1">
      <c r="A226" s="39" t="s">
        <v>485</v>
      </c>
      <c r="B226" s="39"/>
      <c r="C226" s="39"/>
      <c r="D226" s="39"/>
      <c r="E226" s="39"/>
      <c r="F226" s="39"/>
      <c r="G226" s="39"/>
      <c r="H226" s="39"/>
      <c r="I226" s="39"/>
      <c r="J226" s="39"/>
    </row>
    <row r="227" spans="1:11">
      <c r="A227" s="35"/>
      <c r="B227" s="35"/>
      <c r="C227" s="35"/>
      <c r="D227" s="35"/>
      <c r="E227" s="35"/>
      <c r="F227" s="35"/>
      <c r="G227" s="35"/>
      <c r="H227" s="35"/>
      <c r="I227" s="35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</row>
    <row r="233" spans="1:11">
      <c r="E233" s="34"/>
    </row>
    <row r="234" spans="1:11">
      <c r="B234" s="23"/>
      <c r="C234" s="11"/>
      <c r="E234" s="23"/>
      <c r="F234" s="23"/>
      <c r="G234" s="36"/>
    </row>
  </sheetData>
  <sortState ref="A14:N221">
    <sortCondition ref="B14:B221"/>
  </sortState>
  <mergeCells count="8">
    <mergeCell ref="A223:G223"/>
    <mergeCell ref="A224:J224"/>
    <mergeCell ref="A226:J226"/>
    <mergeCell ref="H1:J1"/>
    <mergeCell ref="A221:G221"/>
    <mergeCell ref="A6:J6"/>
    <mergeCell ref="A9:J9"/>
    <mergeCell ref="A222:G222"/>
  </mergeCells>
  <phoneticPr fontId="0" type="noConversion"/>
  <pageMargins left="0.25" right="0.25" top="0.75" bottom="0.75" header="0.3" footer="0.3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Thermo Scientific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2017-01-19T09:50:56Z</cp:lastPrinted>
  <dcterms:created xsi:type="dcterms:W3CDTF">2015-06-19T06:49:36Z</dcterms:created>
  <dcterms:modified xsi:type="dcterms:W3CDTF">2019-08-20T10:18:56Z</dcterms:modified>
</cp:coreProperties>
</file>