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00"/>
  </bookViews>
  <sheets>
    <sheet name="enzo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1"/>
  <c r="G26"/>
  <c r="G27" s="1"/>
  <c r="G28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I27" l="1"/>
  <c r="I28" s="1"/>
</calcChain>
</file>

<file path=xl/sharedStrings.xml><?xml version="1.0" encoding="utf-8"?>
<sst xmlns="http://schemas.openxmlformats.org/spreadsheetml/2006/main" count="60" uniqueCount="57">
  <si>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</si>
  <si>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</si>
  <si>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</si>
  <si>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</si>
  <si>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</si>
  <si>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</si>
  <si>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</si>
  <si>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</si>
  <si>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</si>
  <si>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</si>
  <si>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</si>
  <si>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</si>
  <si>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</si>
  <si>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</si>
  <si>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</si>
  <si>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</si>
  <si>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</si>
  <si>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</si>
  <si>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</si>
  <si>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</si>
  <si>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</si>
  <si>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 xml:space="preserve">Nazwa produktu </t>
  </si>
  <si>
    <t>Numer 
katalogowy Enzo Life Sciences</t>
  </si>
  <si>
    <t>ADI-900-002</t>
  </si>
  <si>
    <t>TXB2 ELISA kit</t>
  </si>
  <si>
    <t>ADI-900-06</t>
  </si>
  <si>
    <t>DIrect cAMP ELISA kit 96w</t>
  </si>
  <si>
    <t>ADI-900-066</t>
  </si>
  <si>
    <t>ADI-900-175</t>
  </si>
  <si>
    <t xml:space="preserve">Serotonin ELISA kit 96w </t>
  </si>
  <si>
    <t>ADI-901-097</t>
  </si>
  <si>
    <t>Corticosterone ELISA kit</t>
  </si>
  <si>
    <t>ADI-SPA-842-D</t>
  </si>
  <si>
    <t>HSP90? monoclonal antibody (K3705)</t>
  </si>
  <si>
    <t>ADI-SPP-776-F</t>
  </si>
  <si>
    <t>HSP90a (human), (recombinant) 200ug</t>
  </si>
  <si>
    <t>ALX-210-535-R100</t>
  </si>
  <si>
    <t>Shc pAb</t>
  </si>
  <si>
    <t>ALX-380-008-M001</t>
  </si>
  <si>
    <t xml:space="preserve">FK506 1 mg </t>
  </si>
  <si>
    <t>BML-A195-0100</t>
  </si>
  <si>
    <t xml:space="preserve">Cyclosporin A </t>
  </si>
  <si>
    <t>BML-NS105-0005</t>
  </si>
  <si>
    <t>Clozapine N-oxide 5 mg</t>
  </si>
  <si>
    <t>BML-NS105-0025</t>
  </si>
  <si>
    <t>Clozapine N-oxide 25 mg</t>
  </si>
  <si>
    <t>BML-SE100-0001</t>
  </si>
  <si>
    <t>Diacylglycerol kinase (E. coli)</t>
  </si>
  <si>
    <t>ENZ-ACC131-0500</t>
  </si>
  <si>
    <t>Prestained Protein Ladder (3.5 - 245 kDa)</t>
  </si>
  <si>
    <t>Załącznik nr 2.17 do SIWZ</t>
  </si>
  <si>
    <t xml:space="preserve"> Dotyczy: przetargu o oznaczeniu AZP-261-22/2020 na dostawę odczynników laboratoryjnych (Enzo Life Sciences lub równoważnych)</t>
  </si>
  <si>
    <t>G = E x F</t>
  </si>
  <si>
    <t>H</t>
  </si>
  <si>
    <t>I = G x H + G</t>
  </si>
  <si>
    <t xml:space="preserve">Wartość pozycji RAZEM (kolumna G, I) została przeniesiona do formularza oferty (załącznik nr 1 do SIWZ)         
</t>
  </si>
  <si>
    <t>* Wypełnić jeżeli dotyczy.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</si>
</sst>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10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">
    <xf numFmtId="0" fontId="0" fillId="0" borderId="0"/>
    <xf numFmtId="0" fontId="8" fillId="0" borderId="0"/>
  </cellStyleXfs>
  <cellXfs count="3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0" borderId="1" xfId="0" applyBorder="1"/>
    <xf numFmtId="0" fontId="9" fillId="2" borderId="3" xfId="0" applyNumberFormat="1" applyFont="1" applyFill="1" applyBorder="1" applyAlignment="1" applyProtection="1">
      <alignment horizontal="right" vertical="top"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  <xf numFmtId="0" fontId="0" fillId="0" borderId="0" xfId="1" applyFont="1" applyAlignment="1">
      <alignment horizontal="lef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zoomScaleNormal="100" workbookViewId="0">
      <selection activeCell="J34" sqref="J34"/>
    </sheetView>
  </sheetViews>
  <sheetFormatPr defaultRowHeight="1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7"/>
      <c r="B1" s="17"/>
      <c r="C1" s="17"/>
      <c r="D1" s="17"/>
      <c r="E1" s="18"/>
      <c r="F1" s="18"/>
      <c r="G1" s="18"/>
      <c r="H1" s="18"/>
      <c r="I1" s="19" t="s">
        <v>50</v>
      </c>
    </row>
    <row r="2" spans="1:13">
      <c r="A2" s="17"/>
      <c r="B2" s="17"/>
      <c r="C2" s="17"/>
      <c r="D2" s="17"/>
      <c r="E2" s="17"/>
      <c r="F2" s="17"/>
      <c r="G2" s="17"/>
      <c r="H2" s="17"/>
      <c r="I2" s="17"/>
    </row>
    <row r="3" spans="1:13">
      <c r="A3" s="17"/>
      <c r="B3" s="17"/>
      <c r="C3" s="17"/>
      <c r="D3" s="20" t="s">
        <v>19</v>
      </c>
      <c r="E3" s="17"/>
      <c r="F3" s="17"/>
      <c r="G3" s="17"/>
      <c r="H3" s="17"/>
      <c r="I3" s="17"/>
    </row>
    <row r="4" spans="1:13">
      <c r="A4" s="17"/>
      <c r="B4" s="17"/>
      <c r="C4" s="17"/>
      <c r="D4" s="21" t="s">
        <v>0</v>
      </c>
      <c r="E4" s="17"/>
      <c r="F4" s="17"/>
      <c r="G4" s="17"/>
      <c r="H4" s="17"/>
      <c r="I4" s="17"/>
    </row>
    <row r="5" spans="1:13">
      <c r="A5" s="17"/>
      <c r="B5" s="17"/>
      <c r="C5" s="17"/>
      <c r="D5" s="17"/>
      <c r="E5" s="17"/>
      <c r="F5" s="17"/>
      <c r="G5" s="17"/>
      <c r="H5" s="17"/>
      <c r="I5" s="17"/>
    </row>
    <row r="6" spans="1:13" ht="15" customHeight="1">
      <c r="A6" s="31" t="s">
        <v>51</v>
      </c>
      <c r="B6" s="31"/>
      <c r="C6" s="31"/>
      <c r="D6" s="31"/>
      <c r="E6" s="31"/>
      <c r="F6" s="31"/>
      <c r="G6" s="31"/>
      <c r="H6" s="31"/>
      <c r="I6" s="31"/>
      <c r="J6" s="10"/>
      <c r="K6" s="10"/>
      <c r="L6" s="10"/>
      <c r="M6" s="10"/>
    </row>
    <row r="7" spans="1:13">
      <c r="A7" s="21"/>
      <c r="B7" s="21"/>
      <c r="C7" s="21"/>
      <c r="D7" s="21"/>
      <c r="E7" s="21"/>
      <c r="F7" s="21"/>
      <c r="G7" s="21"/>
      <c r="H7" s="21"/>
      <c r="I7" s="21"/>
      <c r="J7" s="2"/>
      <c r="K7" s="2"/>
      <c r="L7" s="2"/>
      <c r="M7" s="2"/>
    </row>
    <row r="8" spans="1:13" ht="15" customHeight="1">
      <c r="A8" s="35" t="s">
        <v>20</v>
      </c>
      <c r="B8" s="35"/>
      <c r="C8" s="35"/>
      <c r="D8" s="35"/>
      <c r="E8" s="35"/>
      <c r="F8" s="35"/>
      <c r="G8" s="35"/>
      <c r="H8" s="35"/>
      <c r="I8" s="35"/>
      <c r="J8" s="2"/>
      <c r="K8" s="2"/>
      <c r="L8" s="2"/>
      <c r="M8" s="2"/>
    </row>
    <row r="9" spans="1:13" ht="15" customHeight="1">
      <c r="A9" s="22" t="s">
        <v>1</v>
      </c>
      <c r="B9" s="17"/>
      <c r="C9" s="17"/>
      <c r="D9" s="17"/>
      <c r="E9" s="17"/>
      <c r="F9" s="17"/>
      <c r="G9" s="17"/>
      <c r="H9" s="17"/>
      <c r="I9" s="17"/>
    </row>
    <row r="10" spans="1:13" s="6" customFormat="1" ht="73.5" customHeight="1">
      <c r="A10" s="3" t="s">
        <v>10</v>
      </c>
      <c r="B10" s="16" t="s">
        <v>22</v>
      </c>
      <c r="C10" s="13" t="s">
        <v>21</v>
      </c>
      <c r="D10" s="13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52</v>
      </c>
      <c r="H11" s="8" t="s">
        <v>53</v>
      </c>
      <c r="I11" s="8" t="s">
        <v>54</v>
      </c>
    </row>
    <row r="12" spans="1:13" s="6" customFormat="1">
      <c r="A12" s="11">
        <v>1</v>
      </c>
      <c r="B12" s="28" t="s">
        <v>23</v>
      </c>
      <c r="C12" s="28" t="s">
        <v>24</v>
      </c>
      <c r="D12" s="12"/>
      <c r="E12" s="29">
        <v>1</v>
      </c>
      <c r="F12" s="23"/>
      <c r="G12" s="23"/>
      <c r="H12" s="25"/>
      <c r="I12" s="26"/>
    </row>
    <row r="13" spans="1:13" s="6" customFormat="1">
      <c r="A13" s="11">
        <f>+A12+1</f>
        <v>2</v>
      </c>
      <c r="B13" s="28" t="s">
        <v>25</v>
      </c>
      <c r="C13" s="28" t="s">
        <v>26</v>
      </c>
      <c r="D13" s="12"/>
      <c r="E13" s="29">
        <v>1</v>
      </c>
      <c r="F13" s="23"/>
      <c r="G13" s="23"/>
      <c r="H13" s="25"/>
      <c r="I13" s="26"/>
    </row>
    <row r="14" spans="1:13" s="6" customFormat="1">
      <c r="A14" s="11">
        <f t="shared" ref="A14:A25" si="0">+A13+1</f>
        <v>3</v>
      </c>
      <c r="B14" s="28" t="s">
        <v>27</v>
      </c>
      <c r="C14" s="28" t="s">
        <v>26</v>
      </c>
      <c r="D14" s="12"/>
      <c r="E14" s="29">
        <v>1</v>
      </c>
      <c r="F14" s="23"/>
      <c r="G14" s="23"/>
      <c r="H14" s="25"/>
      <c r="I14" s="26"/>
    </row>
    <row r="15" spans="1:13" s="6" customFormat="1">
      <c r="A15" s="11">
        <f t="shared" si="0"/>
        <v>4</v>
      </c>
      <c r="B15" s="28" t="s">
        <v>28</v>
      </c>
      <c r="C15" s="28" t="s">
        <v>29</v>
      </c>
      <c r="D15" s="12"/>
      <c r="E15" s="29">
        <v>3</v>
      </c>
      <c r="F15" s="23"/>
      <c r="G15" s="23"/>
      <c r="H15" s="25"/>
      <c r="I15" s="26"/>
    </row>
    <row r="16" spans="1:13" s="6" customFormat="1">
      <c r="A16" s="11">
        <f t="shared" si="0"/>
        <v>5</v>
      </c>
      <c r="B16" s="28" t="s">
        <v>30</v>
      </c>
      <c r="C16" s="28" t="s">
        <v>31</v>
      </c>
      <c r="D16" s="12"/>
      <c r="E16" s="29">
        <v>1</v>
      </c>
      <c r="F16" s="23"/>
      <c r="G16" s="23"/>
      <c r="H16" s="25"/>
      <c r="I16" s="26"/>
    </row>
    <row r="17" spans="1:9" s="6" customFormat="1">
      <c r="A17" s="11">
        <f t="shared" si="0"/>
        <v>6</v>
      </c>
      <c r="B17" s="28" t="s">
        <v>32</v>
      </c>
      <c r="C17" s="28" t="s">
        <v>33</v>
      </c>
      <c r="D17" s="12"/>
      <c r="E17" s="29">
        <v>1</v>
      </c>
      <c r="F17" s="23"/>
      <c r="G17" s="23"/>
      <c r="H17" s="25"/>
      <c r="I17" s="26"/>
    </row>
    <row r="18" spans="1:9" s="6" customFormat="1">
      <c r="A18" s="11">
        <f t="shared" si="0"/>
        <v>7</v>
      </c>
      <c r="B18" s="28" t="s">
        <v>34</v>
      </c>
      <c r="C18" s="28" t="s">
        <v>35</v>
      </c>
      <c r="D18" s="12"/>
      <c r="E18" s="29">
        <v>1</v>
      </c>
      <c r="F18" s="23"/>
      <c r="G18" s="23"/>
      <c r="H18" s="25"/>
      <c r="I18" s="26"/>
    </row>
    <row r="19" spans="1:9" s="6" customFormat="1">
      <c r="A19" s="11">
        <f t="shared" si="0"/>
        <v>8</v>
      </c>
      <c r="B19" s="28" t="s">
        <v>36</v>
      </c>
      <c r="C19" s="28" t="s">
        <v>37</v>
      </c>
      <c r="D19" s="12"/>
      <c r="E19" s="29">
        <v>1</v>
      </c>
      <c r="F19" s="23"/>
      <c r="G19" s="23"/>
      <c r="H19" s="25"/>
      <c r="I19" s="26"/>
    </row>
    <row r="20" spans="1:9" s="6" customFormat="1">
      <c r="A20" s="11">
        <f t="shared" si="0"/>
        <v>9</v>
      </c>
      <c r="B20" s="28" t="s">
        <v>38</v>
      </c>
      <c r="C20" s="28" t="s">
        <v>39</v>
      </c>
      <c r="D20" s="12"/>
      <c r="E20" s="29">
        <v>1</v>
      </c>
      <c r="F20" s="23"/>
      <c r="G20" s="23"/>
      <c r="H20" s="25"/>
      <c r="I20" s="26"/>
    </row>
    <row r="21" spans="1:9" s="6" customFormat="1">
      <c r="A21" s="11">
        <f t="shared" si="0"/>
        <v>10</v>
      </c>
      <c r="B21" s="28" t="s">
        <v>40</v>
      </c>
      <c r="C21" s="28" t="s">
        <v>41</v>
      </c>
      <c r="D21" s="12"/>
      <c r="E21" s="29">
        <v>1</v>
      </c>
      <c r="F21" s="23"/>
      <c r="G21" s="23"/>
      <c r="H21" s="25"/>
      <c r="I21" s="26"/>
    </row>
    <row r="22" spans="1:9" s="6" customFormat="1">
      <c r="A22" s="11">
        <f t="shared" si="0"/>
        <v>11</v>
      </c>
      <c r="B22" s="28" t="s">
        <v>42</v>
      </c>
      <c r="C22" s="28" t="s">
        <v>43</v>
      </c>
      <c r="D22" s="12"/>
      <c r="E22" s="29">
        <v>2</v>
      </c>
      <c r="F22" s="23"/>
      <c r="G22" s="23"/>
      <c r="H22" s="25"/>
      <c r="I22" s="26"/>
    </row>
    <row r="23" spans="1:9" s="6" customFormat="1">
      <c r="A23" s="11">
        <f t="shared" si="0"/>
        <v>12</v>
      </c>
      <c r="B23" s="28" t="s">
        <v>44</v>
      </c>
      <c r="C23" s="28" t="s">
        <v>45</v>
      </c>
      <c r="D23" s="12"/>
      <c r="E23" s="29">
        <v>1</v>
      </c>
      <c r="F23" s="23"/>
      <c r="G23" s="23"/>
      <c r="H23" s="25"/>
      <c r="I23" s="26"/>
    </row>
    <row r="24" spans="1:9" s="6" customFormat="1">
      <c r="A24" s="11">
        <f t="shared" si="0"/>
        <v>13</v>
      </c>
      <c r="B24" s="28" t="s">
        <v>46</v>
      </c>
      <c r="C24" s="28" t="s">
        <v>47</v>
      </c>
      <c r="D24" s="12"/>
      <c r="E24" s="29">
        <v>1</v>
      </c>
      <c r="F24" s="23"/>
      <c r="G24" s="23"/>
      <c r="H24" s="25"/>
      <c r="I24" s="26"/>
    </row>
    <row r="25" spans="1:9" s="6" customFormat="1">
      <c r="A25" s="11">
        <f t="shared" si="0"/>
        <v>14</v>
      </c>
      <c r="B25" s="28" t="s">
        <v>48</v>
      </c>
      <c r="C25" s="28" t="s">
        <v>49</v>
      </c>
      <c r="D25" s="12"/>
      <c r="E25" s="29">
        <v>2</v>
      </c>
      <c r="F25" s="23"/>
      <c r="G25" s="23"/>
      <c r="H25" s="25"/>
      <c r="I25" s="26"/>
    </row>
    <row r="26" spans="1:9">
      <c r="A26" s="32" t="s">
        <v>12</v>
      </c>
      <c r="B26" s="32"/>
      <c r="C26" s="32"/>
      <c r="D26" s="32"/>
      <c r="E26" s="32"/>
      <c r="F26" s="32"/>
      <c r="G26" s="24">
        <f>SUM(G12:G25)</f>
        <v>0</v>
      </c>
      <c r="H26" s="14" t="s">
        <v>8</v>
      </c>
      <c r="I26" s="24">
        <f>SUM(I12:I25)</f>
        <v>0</v>
      </c>
    </row>
    <row r="27" spans="1:9">
      <c r="A27" s="32" t="s">
        <v>13</v>
      </c>
      <c r="B27" s="32"/>
      <c r="C27" s="32"/>
      <c r="D27" s="32"/>
      <c r="E27" s="32"/>
      <c r="F27" s="32"/>
      <c r="G27" s="27">
        <f>G26*30%</f>
        <v>0</v>
      </c>
      <c r="H27" s="14" t="s">
        <v>8</v>
      </c>
      <c r="I27" s="27">
        <f>I26*30%</f>
        <v>0</v>
      </c>
    </row>
    <row r="28" spans="1:9">
      <c r="A28" s="32" t="s">
        <v>14</v>
      </c>
      <c r="B28" s="32"/>
      <c r="C28" s="32"/>
      <c r="D28" s="32"/>
      <c r="E28" s="32"/>
      <c r="F28" s="32"/>
      <c r="G28" s="24">
        <f>SUM(G26:G27)</f>
        <v>0</v>
      </c>
      <c r="H28" s="14" t="s">
        <v>8</v>
      </c>
      <c r="I28" s="24">
        <f>SUM(I26:I27)</f>
        <v>0</v>
      </c>
    </row>
    <row r="29" spans="1:9" ht="15" customHeight="1">
      <c r="A29" s="33" t="s">
        <v>55</v>
      </c>
      <c r="B29" s="34"/>
      <c r="C29" s="34"/>
      <c r="D29" s="34"/>
      <c r="E29" s="34"/>
      <c r="F29" s="34"/>
      <c r="G29" s="34"/>
      <c r="H29" s="34"/>
      <c r="I29" s="34"/>
    </row>
    <row r="30" spans="1:9" ht="15" customHeight="1">
      <c r="A30" s="17"/>
      <c r="B30" s="17"/>
      <c r="C30" s="17"/>
      <c r="D30" s="17"/>
      <c r="E30" s="17"/>
      <c r="F30" s="17"/>
      <c r="G30" s="17"/>
      <c r="H30" s="17"/>
      <c r="I30" s="17"/>
    </row>
    <row r="31" spans="1:9" ht="33.75" customHeight="1">
      <c r="A31" s="36" t="s">
        <v>56</v>
      </c>
      <c r="B31" s="30"/>
      <c r="C31" s="30"/>
      <c r="D31" s="30"/>
      <c r="E31" s="30"/>
      <c r="F31" s="30"/>
      <c r="G31" s="30"/>
      <c r="H31" s="30"/>
      <c r="I31" s="30"/>
    </row>
    <row r="32" spans="1:9" ht="15" customHeight="1">
      <c r="A32" s="10"/>
      <c r="B32" s="10"/>
      <c r="C32" s="10"/>
      <c r="D32" s="10"/>
      <c r="E32" s="10"/>
      <c r="F32" s="10"/>
      <c r="G32" s="10"/>
      <c r="H32" s="10"/>
    </row>
    <row r="33" spans="1:8">
      <c r="A33" s="6"/>
      <c r="B33" s="6"/>
      <c r="C33" s="6"/>
      <c r="D33" s="6"/>
      <c r="E33" s="6"/>
      <c r="F33" s="6"/>
      <c r="G33" s="6"/>
      <c r="H33" s="6"/>
    </row>
    <row r="34" spans="1:8">
      <c r="A34" s="6"/>
      <c r="B34" s="6"/>
      <c r="C34" s="6"/>
      <c r="D34" s="6"/>
      <c r="E34" s="6"/>
      <c r="F34" s="6"/>
      <c r="G34" s="6"/>
      <c r="H34" s="6"/>
    </row>
    <row r="35" spans="1:8">
      <c r="A35" s="6"/>
      <c r="B35" s="6"/>
      <c r="C35" s="6"/>
      <c r="D35" s="6"/>
      <c r="E35" s="6"/>
      <c r="F35" s="6"/>
      <c r="G35" s="6"/>
      <c r="H35" s="6"/>
    </row>
    <row r="36" spans="1:8">
      <c r="A36" s="6"/>
      <c r="B36" s="6"/>
      <c r="C36" s="6"/>
      <c r="D36" s="6"/>
      <c r="E36" s="6"/>
      <c r="F36" s="6"/>
      <c r="G36" s="6"/>
      <c r="H36" s="6"/>
    </row>
    <row r="37" spans="1:8">
      <c r="A37" s="6"/>
      <c r="B37" s="6"/>
      <c r="C37" s="6"/>
      <c r="D37" s="6"/>
      <c r="E37" s="6"/>
      <c r="F37" s="6"/>
      <c r="G37" s="6"/>
      <c r="H37" s="6"/>
    </row>
    <row r="39" spans="1:8">
      <c r="B39" s="6"/>
      <c r="C39" s="9"/>
      <c r="E39" s="6"/>
      <c r="F39" s="15"/>
    </row>
  </sheetData>
  <sortState ref="A12:P31">
    <sortCondition ref="B12:B31"/>
  </sortState>
  <mergeCells count="7">
    <mergeCell ref="A31:I31"/>
    <mergeCell ref="A6:I6"/>
    <mergeCell ref="A26:F26"/>
    <mergeCell ref="A27:F27"/>
    <mergeCell ref="A28:F28"/>
    <mergeCell ref="A29:I29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enzo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2020-08-26T10:59:57Z</dcterms:modified>
</cp:coreProperties>
</file>