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neb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/>
  <c r="G63"/>
  <c r="G64" s="1"/>
  <c r="G65" s="1"/>
  <c r="I64" l="1"/>
  <c r="I65" s="1"/>
</calcChain>
</file>

<file path=xl/sharedStrings.xml><?xml version="1.0" encoding="utf-8"?>
<sst xmlns="http://schemas.openxmlformats.org/spreadsheetml/2006/main" count="134" uniqueCount="129">
  <si>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</si>
  <si>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</si>
  <si>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</si>
  <si>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</si>
  <si>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</si>
  <si>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</si>
  <si>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</si>
  <si>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</si>
  <si>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</si>
  <si>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</si>
  <si>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</si>
  <si>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</si>
  <si>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</si>
  <si>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</si>
  <si>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</si>
  <si>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</si>
  <si>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</si>
  <si>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</si>
  <si>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</si>
  <si>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</si>
  <si>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</si>
  <si>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</si>
  <si>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</si>
  <si>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New England Biolabs</t>
  </si>
  <si>
    <t>B0303S</t>
  </si>
  <si>
    <t>NEBuffer Pack for DNase I (#M0303)</t>
  </si>
  <si>
    <t>B7204S</t>
  </si>
  <si>
    <t>CutSmart Buffer</t>
  </si>
  <si>
    <t>E7335L</t>
  </si>
  <si>
    <t>NEBNext Multiplex Oligos for Illumina (Index Primer Set 1)</t>
  </si>
  <si>
    <t>E7500L</t>
  </si>
  <si>
    <t>NEBNext Multiplex Oligos for Illumina (Index Primer Set 2)</t>
  </si>
  <si>
    <t>E7710L</t>
  </si>
  <si>
    <t>NEBNext Multiplex Oligos for Illumina (Index Primer Set 3)</t>
  </si>
  <si>
    <t>E7730L</t>
  </si>
  <si>
    <t>NEBNext Multiplex Oligos for Illumina (Index Primer Set 4)</t>
  </si>
  <si>
    <t>M0307L</t>
  </si>
  <si>
    <t>RNase Inhibitor, recombinant</t>
  </si>
  <si>
    <t>M0491S</t>
  </si>
  <si>
    <t>Q5 High-Fidelity DNA Polymerase</t>
  </si>
  <si>
    <t>M5505L</t>
  </si>
  <si>
    <t>USER Enzyme, recombinant</t>
  </si>
  <si>
    <t>R0114S</t>
  </si>
  <si>
    <t>ApaI, recombinant</t>
  </si>
  <si>
    <t>R0157S</t>
  </si>
  <si>
    <t>SacII, recombinant</t>
  </si>
  <si>
    <t>R3127L</t>
  </si>
  <si>
    <t>NsiI-HF</t>
  </si>
  <si>
    <t>R3140S</t>
  </si>
  <si>
    <t>PstI-HF</t>
  </si>
  <si>
    <t>R3156S</t>
  </si>
  <si>
    <t>SacI-HF</t>
  </si>
  <si>
    <t>R3182L</t>
  </si>
  <si>
    <t>SphI-HF</t>
  </si>
  <si>
    <t>R3193L</t>
  </si>
  <si>
    <t>NcoI-HF</t>
  </si>
  <si>
    <t>B0202S</t>
  </si>
  <si>
    <t>NEBuffer Pack for T4 DNA Ligase (#M0202)</t>
  </si>
  <si>
    <t>M0201L</t>
  </si>
  <si>
    <t>T4 Polynucleotide Kinase (PNK)</t>
  </si>
  <si>
    <t>M0202L</t>
  </si>
  <si>
    <t>T4 DNA Ligase</t>
  </si>
  <si>
    <t>M0203L</t>
  </si>
  <si>
    <t>T4 DNA Polymerase</t>
  </si>
  <si>
    <t>M0210L</t>
  </si>
  <si>
    <t>DNA Pol. Lg. Fragm. (Klenow)</t>
  </si>
  <si>
    <t>M0212L</t>
  </si>
  <si>
    <t>DNA Pol. Lg. Fragm. exo-</t>
  </si>
  <si>
    <t>M0536S</t>
  </si>
  <si>
    <t>Phusion Hot Start Flex 2X Master Mix</t>
  </si>
  <si>
    <t>M2200S</t>
  </si>
  <si>
    <t>Quick Ligation Kit</t>
  </si>
  <si>
    <t>P8107S</t>
  </si>
  <si>
    <t>Proteinase K, Molecular Biology Grade</t>
  </si>
  <si>
    <t>R0147M</t>
  </si>
  <si>
    <t>MboI, recombinant, conc.</t>
  </si>
  <si>
    <t>R3539S</t>
  </si>
  <si>
    <t>BbsI-HF</t>
  </si>
  <si>
    <t>E5520S</t>
  </si>
  <si>
    <t>NEBuilder HiFi DNA Assembly Cloning Kit</t>
  </si>
  <si>
    <t>M0202S</t>
  </si>
  <si>
    <t>P7712L</t>
  </si>
  <si>
    <t>Color Prestained Protein Standard, Broad Range (11–245 kDa)</t>
  </si>
  <si>
    <t>R0653L</t>
  </si>
  <si>
    <t>PspOMI (Bsp120I Isoschizomer), recombinant</t>
  </si>
  <si>
    <t>M2200L</t>
  </si>
  <si>
    <t>M0202T</t>
  </si>
  <si>
    <t>T4 DNA Ligase, conc.</t>
  </si>
  <si>
    <t>M0201S</t>
  </si>
  <si>
    <t>M0371S</t>
  </si>
  <si>
    <t>Shrimp Alkaline Phosphatase (rSAP)</t>
  </si>
  <si>
    <t>M0494S</t>
  </si>
  <si>
    <t>Q5 Hot Start High-Fidelity 2X Master Mix</t>
  </si>
  <si>
    <t>C2992H</t>
  </si>
  <si>
    <t>NEB 5-alpha F´ lq Competent E. coli (High Efficiency)</t>
  </si>
  <si>
    <t>C3040I</t>
  </si>
  <si>
    <t>NEB Stable Competent E.coli</t>
  </si>
  <si>
    <t>R0694L</t>
  </si>
  <si>
    <t>I-SceI (Intron encoded endonuclease), recombinant</t>
  </si>
  <si>
    <t>B9035S</t>
  </si>
  <si>
    <t>NEB 10-beta/Stable Outgrowth Medium</t>
  </si>
  <si>
    <t>R0151S</t>
  </si>
  <si>
    <t>PvuII, recombinant</t>
  </si>
  <si>
    <t>R0174S</t>
  </si>
  <si>
    <t>AvrII, recombinant</t>
  </si>
  <si>
    <t>R0133S</t>
  </si>
  <si>
    <t>SpeI, recombinant</t>
  </si>
  <si>
    <t>R0547S</t>
  </si>
  <si>
    <t>PacI, recombinant</t>
  </si>
  <si>
    <t>E2621L</t>
  </si>
  <si>
    <t>NEBuilder HiFi DNA Assembly Master Mix</t>
  </si>
  <si>
    <t>R0575S</t>
  </si>
  <si>
    <t>BsrGI, recombinant</t>
  </si>
  <si>
    <t>M0525S</t>
  </si>
  <si>
    <t>Quick CIP</t>
  </si>
  <si>
    <t>M1800S</t>
  </si>
  <si>
    <t>WarmStart Colorimetric LAMP 2X Master Mix (DNA &amp; RNA)</t>
  </si>
  <si>
    <t>R0111S</t>
  </si>
  <si>
    <t>NdeI, recombinant</t>
  </si>
  <si>
    <t>R3589S</t>
  </si>
  <si>
    <t>MfeI-HF</t>
  </si>
  <si>
    <t>R3189S</t>
  </si>
  <si>
    <t>NotI-HF</t>
  </si>
  <si>
    <t xml:space="preserve"> Dotyczy: przetargu o oznaczeniu AZP-261-22/2020 na dostawę odczynników laboratoryjnych  (New England Biolabs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</si>
  <si>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</si>
  <si>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</si>
  <si>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</si>
  <si>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</si>
  <si>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Załącznik nr 2.24 do SIWZ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</si>
</sst>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/>
    <xf numFmtId="164" fontId="1" fillId="0" borderId="1" xfId="0" applyNumberFormat="1" applyFont="1" applyBorder="1"/>
    <xf numFmtId="164" fontId="4" fillId="0" borderId="1" xfId="0" applyNumberFormat="1" applyFont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9" fillId="0" borderId="1" xfId="2" applyFont="1" applyBorder="1" applyAlignment="1">
      <alignment wrapText="1"/>
    </xf>
    <xf numFmtId="0" fontId="9" fillId="0" borderId="1" xfId="0" applyFont="1" applyBorder="1"/>
    <xf numFmtId="0" fontId="7" fillId="2" borderId="1" xfId="2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9" fillId="0" borderId="1" xfId="2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/>
    </xf>
    <xf numFmtId="3" fontId="9" fillId="0" borderId="1" xfId="2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3">
    <cellStyle name="Normalny" xfId="0" builtinId="0"/>
    <cellStyle name="Normalny 2" xfId="1"/>
    <cellStyle name="Normalny 3" xfId="2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view="pageBreakPreview" zoomScale="60" zoomScaleNormal="100" workbookViewId="0">
      <selection activeCell="I1" sqref="I1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128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42" t="s">
        <v>123</v>
      </c>
      <c r="B6" s="42"/>
      <c r="C6" s="42"/>
      <c r="D6" s="42"/>
      <c r="E6" s="42"/>
      <c r="F6" s="42"/>
      <c r="G6" s="42"/>
      <c r="H6" s="42"/>
      <c r="I6" s="42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46" t="s">
        <v>20</v>
      </c>
      <c r="B8" s="46"/>
      <c r="C8" s="46"/>
      <c r="D8" s="46"/>
      <c r="E8" s="46"/>
      <c r="F8" s="46"/>
      <c r="G8" s="46"/>
      <c r="H8" s="46"/>
      <c r="I8" s="46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124</v>
      </c>
      <c r="H11" s="8" t="s">
        <v>125</v>
      </c>
      <c r="I11" s="8" t="s">
        <v>126</v>
      </c>
    </row>
    <row r="12" spans="1:13" s="6" customFormat="1" ht="26.25">
      <c r="A12" s="23">
        <v>1</v>
      </c>
      <c r="B12" s="24" t="s">
        <v>56</v>
      </c>
      <c r="C12" s="25" t="s">
        <v>57</v>
      </c>
      <c r="D12" s="26"/>
      <c r="E12" s="27">
        <v>2</v>
      </c>
      <c r="F12" s="28"/>
      <c r="G12" s="28"/>
      <c r="H12" s="29"/>
      <c r="I12" s="30"/>
    </row>
    <row r="13" spans="1:13" s="6" customFormat="1">
      <c r="A13" s="23">
        <v>1</v>
      </c>
      <c r="B13" s="31" t="s">
        <v>24</v>
      </c>
      <c r="C13" s="25" t="s">
        <v>25</v>
      </c>
      <c r="D13" s="32"/>
      <c r="E13" s="33">
        <v>1</v>
      </c>
      <c r="F13" s="28"/>
      <c r="G13" s="28"/>
      <c r="H13" s="29"/>
      <c r="I13" s="30"/>
    </row>
    <row r="14" spans="1:13" s="6" customFormat="1">
      <c r="A14" s="23">
        <v>1</v>
      </c>
      <c r="B14" s="31" t="s">
        <v>26</v>
      </c>
      <c r="C14" s="25" t="s">
        <v>27</v>
      </c>
      <c r="D14" s="32"/>
      <c r="E14" s="34">
        <v>1</v>
      </c>
      <c r="F14" s="28"/>
      <c r="G14" s="28"/>
      <c r="H14" s="29"/>
      <c r="I14" s="30"/>
    </row>
    <row r="15" spans="1:13" s="6" customFormat="1">
      <c r="A15" s="23">
        <v>1</v>
      </c>
      <c r="B15" s="24" t="s">
        <v>99</v>
      </c>
      <c r="C15" s="25" t="s">
        <v>100</v>
      </c>
      <c r="D15" s="26"/>
      <c r="E15" s="34">
        <v>1</v>
      </c>
      <c r="F15" s="28"/>
      <c r="G15" s="28"/>
      <c r="H15" s="29"/>
      <c r="I15" s="30"/>
    </row>
    <row r="16" spans="1:13" s="6" customFormat="1" ht="26.25">
      <c r="A16" s="23">
        <v>1</v>
      </c>
      <c r="B16" s="24" t="s">
        <v>93</v>
      </c>
      <c r="C16" s="25" t="s">
        <v>94</v>
      </c>
      <c r="D16" s="26"/>
      <c r="E16" s="27">
        <v>2</v>
      </c>
      <c r="F16" s="28"/>
      <c r="G16" s="28"/>
      <c r="H16" s="29"/>
      <c r="I16" s="30"/>
    </row>
    <row r="17" spans="1:9" s="6" customFormat="1">
      <c r="A17" s="23">
        <v>1</v>
      </c>
      <c r="B17" s="24" t="s">
        <v>95</v>
      </c>
      <c r="C17" s="25" t="s">
        <v>96</v>
      </c>
      <c r="D17" s="26"/>
      <c r="E17" s="27">
        <v>2</v>
      </c>
      <c r="F17" s="28"/>
      <c r="G17" s="28"/>
      <c r="H17" s="29"/>
      <c r="I17" s="30"/>
    </row>
    <row r="18" spans="1:9" s="6" customFormat="1" ht="26.25">
      <c r="A18" s="23">
        <v>1</v>
      </c>
      <c r="B18" s="35" t="s">
        <v>109</v>
      </c>
      <c r="C18" s="37" t="s">
        <v>110</v>
      </c>
      <c r="D18" s="26"/>
      <c r="E18" s="33">
        <v>1</v>
      </c>
      <c r="F18" s="28"/>
      <c r="G18" s="28"/>
      <c r="H18" s="29"/>
      <c r="I18" s="30"/>
    </row>
    <row r="19" spans="1:9" s="6" customFormat="1" ht="26.25">
      <c r="A19" s="23">
        <v>1</v>
      </c>
      <c r="B19" s="31" t="s">
        <v>78</v>
      </c>
      <c r="C19" s="25" t="s">
        <v>79</v>
      </c>
      <c r="D19" s="26"/>
      <c r="E19" s="34">
        <v>1</v>
      </c>
      <c r="F19" s="28"/>
      <c r="G19" s="28"/>
      <c r="H19" s="29"/>
      <c r="I19" s="30"/>
    </row>
    <row r="20" spans="1:9" s="6" customFormat="1" ht="26.25">
      <c r="A20" s="23">
        <v>1</v>
      </c>
      <c r="B20" s="36" t="s">
        <v>28</v>
      </c>
      <c r="C20" s="37" t="s">
        <v>29</v>
      </c>
      <c r="D20" s="32"/>
      <c r="E20" s="33">
        <v>1</v>
      </c>
      <c r="F20" s="28"/>
      <c r="G20" s="28"/>
      <c r="H20" s="29"/>
      <c r="I20" s="30"/>
    </row>
    <row r="21" spans="1:9" s="6" customFormat="1" ht="25.5">
      <c r="A21" s="23">
        <v>1</v>
      </c>
      <c r="B21" s="38" t="s">
        <v>30</v>
      </c>
      <c r="C21" s="39" t="s">
        <v>31</v>
      </c>
      <c r="D21" s="32"/>
      <c r="E21" s="38">
        <v>1</v>
      </c>
      <c r="F21" s="28"/>
      <c r="G21" s="28"/>
      <c r="H21" s="29"/>
      <c r="I21" s="30"/>
    </row>
    <row r="22" spans="1:9" s="6" customFormat="1" ht="26.25">
      <c r="A22" s="23">
        <v>1</v>
      </c>
      <c r="B22" s="36" t="s">
        <v>32</v>
      </c>
      <c r="C22" s="37" t="s">
        <v>33</v>
      </c>
      <c r="D22" s="32"/>
      <c r="E22" s="33">
        <v>1</v>
      </c>
      <c r="F22" s="28"/>
      <c r="G22" s="28"/>
      <c r="H22" s="29"/>
      <c r="I22" s="30"/>
    </row>
    <row r="23" spans="1:9" s="6" customFormat="1" ht="26.25">
      <c r="A23" s="23">
        <v>1</v>
      </c>
      <c r="B23" s="36" t="s">
        <v>34</v>
      </c>
      <c r="C23" s="37" t="s">
        <v>35</v>
      </c>
      <c r="D23" s="32"/>
      <c r="E23" s="33">
        <v>1</v>
      </c>
      <c r="F23" s="28"/>
      <c r="G23" s="28"/>
      <c r="H23" s="29"/>
      <c r="I23" s="30"/>
    </row>
    <row r="24" spans="1:9" s="6" customFormat="1">
      <c r="A24" s="23">
        <v>1</v>
      </c>
      <c r="B24" s="36" t="s">
        <v>58</v>
      </c>
      <c r="C24" s="37" t="s">
        <v>59</v>
      </c>
      <c r="D24" s="32"/>
      <c r="E24" s="33">
        <v>1</v>
      </c>
      <c r="F24" s="28"/>
      <c r="G24" s="28"/>
      <c r="H24" s="29"/>
      <c r="I24" s="30"/>
    </row>
    <row r="25" spans="1:9" s="6" customFormat="1">
      <c r="A25" s="23">
        <v>1</v>
      </c>
      <c r="B25" s="24" t="s">
        <v>88</v>
      </c>
      <c r="C25" s="25" t="s">
        <v>59</v>
      </c>
      <c r="D25" s="26"/>
      <c r="E25" s="27">
        <v>2</v>
      </c>
      <c r="F25" s="28"/>
      <c r="G25" s="28"/>
      <c r="H25" s="29"/>
      <c r="I25" s="30"/>
    </row>
    <row r="26" spans="1:9" s="6" customFormat="1">
      <c r="A26" s="23">
        <v>1</v>
      </c>
      <c r="B26" s="36" t="s">
        <v>60</v>
      </c>
      <c r="C26" s="37" t="s">
        <v>61</v>
      </c>
      <c r="D26" s="32"/>
      <c r="E26" s="33">
        <v>1</v>
      </c>
      <c r="F26" s="28"/>
      <c r="G26" s="28"/>
      <c r="H26" s="29"/>
      <c r="I26" s="30"/>
    </row>
    <row r="27" spans="1:9" s="6" customFormat="1">
      <c r="A27" s="23">
        <v>1</v>
      </c>
      <c r="B27" s="31" t="s">
        <v>80</v>
      </c>
      <c r="C27" s="25" t="s">
        <v>61</v>
      </c>
      <c r="D27" s="26"/>
      <c r="E27" s="27">
        <v>1</v>
      </c>
      <c r="F27" s="28"/>
      <c r="G27" s="28"/>
      <c r="H27" s="29"/>
      <c r="I27" s="30"/>
    </row>
    <row r="28" spans="1:9" s="6" customFormat="1">
      <c r="A28" s="23">
        <v>1</v>
      </c>
      <c r="B28" s="24" t="s">
        <v>86</v>
      </c>
      <c r="C28" s="25" t="s">
        <v>87</v>
      </c>
      <c r="D28" s="26"/>
      <c r="E28" s="27">
        <v>1</v>
      </c>
      <c r="F28" s="28"/>
      <c r="G28" s="28"/>
      <c r="H28" s="29"/>
      <c r="I28" s="30"/>
    </row>
    <row r="29" spans="1:9" s="6" customFormat="1">
      <c r="A29" s="23">
        <v>1</v>
      </c>
      <c r="B29" s="36" t="s">
        <v>62</v>
      </c>
      <c r="C29" s="37" t="s">
        <v>63</v>
      </c>
      <c r="D29" s="32"/>
      <c r="E29" s="33">
        <v>1</v>
      </c>
      <c r="F29" s="28"/>
      <c r="G29" s="28"/>
      <c r="H29" s="29"/>
      <c r="I29" s="30"/>
    </row>
    <row r="30" spans="1:9" s="6" customFormat="1">
      <c r="A30" s="23">
        <v>1</v>
      </c>
      <c r="B30" s="36" t="s">
        <v>64</v>
      </c>
      <c r="C30" s="37" t="s">
        <v>65</v>
      </c>
      <c r="D30" s="32"/>
      <c r="E30" s="33">
        <v>1</v>
      </c>
      <c r="F30" s="28"/>
      <c r="G30" s="28"/>
      <c r="H30" s="29"/>
      <c r="I30" s="30"/>
    </row>
    <row r="31" spans="1:9" s="6" customFormat="1">
      <c r="A31" s="23">
        <v>1</v>
      </c>
      <c r="B31" s="36" t="s">
        <v>66</v>
      </c>
      <c r="C31" s="37" t="s">
        <v>67</v>
      </c>
      <c r="D31" s="32"/>
      <c r="E31" s="33">
        <v>1</v>
      </c>
      <c r="F31" s="28"/>
      <c r="G31" s="28"/>
      <c r="H31" s="29"/>
      <c r="I31" s="30"/>
    </row>
    <row r="32" spans="1:9" s="6" customFormat="1">
      <c r="A32" s="23">
        <v>1</v>
      </c>
      <c r="B32" s="31" t="s">
        <v>36</v>
      </c>
      <c r="C32" s="25" t="s">
        <v>37</v>
      </c>
      <c r="D32" s="32"/>
      <c r="E32" s="33">
        <v>1</v>
      </c>
      <c r="F32" s="28"/>
      <c r="G32" s="28"/>
      <c r="H32" s="29"/>
      <c r="I32" s="30"/>
    </row>
    <row r="33" spans="1:9" s="6" customFormat="1">
      <c r="A33" s="23">
        <v>1</v>
      </c>
      <c r="B33" s="24" t="s">
        <v>89</v>
      </c>
      <c r="C33" s="25" t="s">
        <v>90</v>
      </c>
      <c r="D33" s="26"/>
      <c r="E33" s="27">
        <v>1</v>
      </c>
      <c r="F33" s="28"/>
      <c r="G33" s="28"/>
      <c r="H33" s="29"/>
      <c r="I33" s="30"/>
    </row>
    <row r="34" spans="1:9" s="6" customFormat="1">
      <c r="A34" s="23">
        <v>1</v>
      </c>
      <c r="B34" s="31" t="s">
        <v>38</v>
      </c>
      <c r="C34" s="25" t="s">
        <v>39</v>
      </c>
      <c r="D34" s="32"/>
      <c r="E34" s="40">
        <v>5</v>
      </c>
      <c r="F34" s="28"/>
      <c r="G34" s="28"/>
      <c r="H34" s="29"/>
      <c r="I34" s="30"/>
    </row>
    <row r="35" spans="1:9" ht="15" customHeight="1">
      <c r="A35" s="23">
        <v>1</v>
      </c>
      <c r="B35" s="24" t="s">
        <v>91</v>
      </c>
      <c r="C35" s="25" t="s">
        <v>92</v>
      </c>
      <c r="D35" s="26"/>
      <c r="E35" s="27">
        <v>1</v>
      </c>
      <c r="F35" s="26"/>
      <c r="G35" s="26"/>
      <c r="H35" s="26"/>
      <c r="I35" s="26"/>
    </row>
    <row r="36" spans="1:9" ht="15" customHeight="1">
      <c r="A36" s="23">
        <v>1</v>
      </c>
      <c r="B36" s="35" t="s">
        <v>113</v>
      </c>
      <c r="C36" s="37" t="s">
        <v>114</v>
      </c>
      <c r="D36" s="26"/>
      <c r="E36" s="33">
        <v>2</v>
      </c>
      <c r="F36" s="26"/>
      <c r="G36" s="26"/>
      <c r="H36" s="26"/>
      <c r="I36" s="26"/>
    </row>
    <row r="37" spans="1:9" ht="15" customHeight="1">
      <c r="A37" s="23">
        <v>1</v>
      </c>
      <c r="B37" s="36" t="s">
        <v>68</v>
      </c>
      <c r="C37" s="37" t="s">
        <v>69</v>
      </c>
      <c r="D37" s="32"/>
      <c r="E37" s="33">
        <v>1</v>
      </c>
      <c r="F37" s="26"/>
      <c r="G37" s="26"/>
      <c r="H37" s="26"/>
      <c r="I37" s="26"/>
    </row>
    <row r="38" spans="1:9" ht="26.25">
      <c r="A38" s="23">
        <v>1</v>
      </c>
      <c r="B38" s="24" t="s">
        <v>115</v>
      </c>
      <c r="C38" s="25" t="s">
        <v>116</v>
      </c>
      <c r="D38" s="26"/>
      <c r="E38" s="33">
        <v>2</v>
      </c>
      <c r="F38" s="26"/>
      <c r="G38" s="26"/>
      <c r="H38" s="26"/>
      <c r="I38" s="26"/>
    </row>
    <row r="39" spans="1:9">
      <c r="A39" s="23">
        <v>1</v>
      </c>
      <c r="B39" s="24" t="s">
        <v>85</v>
      </c>
      <c r="C39" s="25" t="s">
        <v>71</v>
      </c>
      <c r="D39" s="26"/>
      <c r="E39" s="27">
        <v>1</v>
      </c>
      <c r="F39" s="26"/>
      <c r="G39" s="26"/>
      <c r="H39" s="26"/>
      <c r="I39" s="26"/>
    </row>
    <row r="40" spans="1:9">
      <c r="A40" s="23">
        <v>1</v>
      </c>
      <c r="B40" s="36" t="s">
        <v>70</v>
      </c>
      <c r="C40" s="37" t="s">
        <v>71</v>
      </c>
      <c r="D40" s="32"/>
      <c r="E40" s="33">
        <v>1</v>
      </c>
      <c r="F40" s="26"/>
      <c r="G40" s="26"/>
      <c r="H40" s="26"/>
      <c r="I40" s="26"/>
    </row>
    <row r="41" spans="1:9">
      <c r="A41" s="23">
        <v>1</v>
      </c>
      <c r="B41" s="36" t="s">
        <v>40</v>
      </c>
      <c r="C41" s="37" t="s">
        <v>41</v>
      </c>
      <c r="D41" s="32"/>
      <c r="E41" s="33">
        <v>1</v>
      </c>
      <c r="F41" s="26"/>
      <c r="G41" s="26"/>
      <c r="H41" s="26"/>
      <c r="I41" s="26"/>
    </row>
    <row r="42" spans="1:9" ht="26.25">
      <c r="A42" s="23">
        <v>1</v>
      </c>
      <c r="B42" s="31" t="s">
        <v>81</v>
      </c>
      <c r="C42" s="25" t="s">
        <v>82</v>
      </c>
      <c r="D42" s="26"/>
      <c r="E42" s="34">
        <v>1</v>
      </c>
      <c r="F42" s="26"/>
      <c r="G42" s="26"/>
      <c r="H42" s="26"/>
      <c r="I42" s="26"/>
    </row>
    <row r="43" spans="1:9">
      <c r="A43" s="23">
        <v>1</v>
      </c>
      <c r="B43" s="36" t="s">
        <v>72</v>
      </c>
      <c r="C43" s="37" t="s">
        <v>73</v>
      </c>
      <c r="D43" s="32"/>
      <c r="E43" s="33">
        <v>2</v>
      </c>
      <c r="F43" s="26"/>
      <c r="G43" s="26"/>
      <c r="H43" s="26"/>
      <c r="I43" s="26"/>
    </row>
    <row r="44" spans="1:9">
      <c r="A44" s="23">
        <v>1</v>
      </c>
      <c r="B44" s="24" t="s">
        <v>117</v>
      </c>
      <c r="C44" s="25" t="s">
        <v>118</v>
      </c>
      <c r="D44" s="26"/>
      <c r="E44" s="33">
        <v>1</v>
      </c>
      <c r="F44" s="26"/>
      <c r="G44" s="26"/>
      <c r="H44" s="26"/>
      <c r="I44" s="26"/>
    </row>
    <row r="45" spans="1:9">
      <c r="A45" s="23">
        <v>1</v>
      </c>
      <c r="B45" s="31" t="s">
        <v>42</v>
      </c>
      <c r="C45" s="25" t="s">
        <v>43</v>
      </c>
      <c r="D45" s="32"/>
      <c r="E45" s="34">
        <v>1</v>
      </c>
      <c r="F45" s="26"/>
      <c r="G45" s="26"/>
      <c r="H45" s="26"/>
      <c r="I45" s="26"/>
    </row>
    <row r="46" spans="1:9">
      <c r="A46" s="23">
        <v>1</v>
      </c>
      <c r="B46" s="35" t="s">
        <v>105</v>
      </c>
      <c r="C46" s="37" t="s">
        <v>106</v>
      </c>
      <c r="D46" s="26"/>
      <c r="E46" s="33">
        <v>1</v>
      </c>
      <c r="F46" s="26"/>
      <c r="G46" s="26"/>
      <c r="H46" s="26"/>
      <c r="I46" s="26"/>
    </row>
    <row r="47" spans="1:9">
      <c r="A47" s="23">
        <v>1</v>
      </c>
      <c r="B47" s="36" t="s">
        <v>74</v>
      </c>
      <c r="C47" s="37" t="s">
        <v>75</v>
      </c>
      <c r="D47" s="32"/>
      <c r="E47" s="33">
        <v>1</v>
      </c>
      <c r="F47" s="26"/>
      <c r="G47" s="26"/>
      <c r="H47" s="26"/>
      <c r="I47" s="26"/>
    </row>
    <row r="48" spans="1:9">
      <c r="A48" s="23">
        <v>1</v>
      </c>
      <c r="B48" s="35" t="s">
        <v>101</v>
      </c>
      <c r="C48" s="37" t="s">
        <v>102</v>
      </c>
      <c r="D48" s="26"/>
      <c r="E48" s="33">
        <v>1</v>
      </c>
      <c r="F48" s="26"/>
      <c r="G48" s="26"/>
      <c r="H48" s="26"/>
      <c r="I48" s="26"/>
    </row>
    <row r="49" spans="1:9">
      <c r="A49" s="23">
        <v>1</v>
      </c>
      <c r="B49" s="31" t="s">
        <v>44</v>
      </c>
      <c r="C49" s="25" t="s">
        <v>45</v>
      </c>
      <c r="D49" s="32"/>
      <c r="E49" s="33">
        <v>1</v>
      </c>
      <c r="F49" s="26"/>
      <c r="G49" s="26"/>
      <c r="H49" s="26"/>
      <c r="I49" s="26"/>
    </row>
    <row r="50" spans="1:9">
      <c r="A50" s="23">
        <v>1</v>
      </c>
      <c r="B50" s="35" t="s">
        <v>103</v>
      </c>
      <c r="C50" s="37" t="s">
        <v>104</v>
      </c>
      <c r="D50" s="26"/>
      <c r="E50" s="33">
        <v>2</v>
      </c>
      <c r="F50" s="26"/>
      <c r="G50" s="26"/>
      <c r="H50" s="26"/>
      <c r="I50" s="26"/>
    </row>
    <row r="51" spans="1:9">
      <c r="A51" s="23">
        <v>1</v>
      </c>
      <c r="B51" s="35" t="s">
        <v>107</v>
      </c>
      <c r="C51" s="37" t="s">
        <v>108</v>
      </c>
      <c r="D51" s="26"/>
      <c r="E51" s="33">
        <v>2</v>
      </c>
      <c r="F51" s="26"/>
      <c r="G51" s="26"/>
      <c r="H51" s="26"/>
      <c r="I51" s="26"/>
    </row>
    <row r="52" spans="1:9">
      <c r="A52" s="23">
        <v>1</v>
      </c>
      <c r="B52" s="35" t="s">
        <v>111</v>
      </c>
      <c r="C52" s="37" t="s">
        <v>112</v>
      </c>
      <c r="D52" s="26"/>
      <c r="E52" s="33">
        <v>1</v>
      </c>
      <c r="F52" s="26"/>
      <c r="G52" s="26"/>
      <c r="H52" s="26"/>
      <c r="I52" s="26"/>
    </row>
    <row r="53" spans="1:9" ht="26.25">
      <c r="A53" s="23">
        <v>1</v>
      </c>
      <c r="B53" s="31" t="s">
        <v>83</v>
      </c>
      <c r="C53" s="25" t="s">
        <v>84</v>
      </c>
      <c r="D53" s="26"/>
      <c r="E53" s="27">
        <v>1</v>
      </c>
      <c r="F53" s="26"/>
      <c r="G53" s="26"/>
      <c r="H53" s="26"/>
      <c r="I53" s="26"/>
    </row>
    <row r="54" spans="1:9" ht="26.25">
      <c r="A54" s="23">
        <v>1</v>
      </c>
      <c r="B54" s="24" t="s">
        <v>97</v>
      </c>
      <c r="C54" s="25" t="s">
        <v>98</v>
      </c>
      <c r="D54" s="26"/>
      <c r="E54" s="27">
        <v>1</v>
      </c>
      <c r="F54" s="26"/>
      <c r="G54" s="26"/>
      <c r="H54" s="26"/>
      <c r="I54" s="26"/>
    </row>
    <row r="55" spans="1:9">
      <c r="A55" s="23">
        <v>1</v>
      </c>
      <c r="B55" s="31" t="s">
        <v>46</v>
      </c>
      <c r="C55" s="25" t="s">
        <v>47</v>
      </c>
      <c r="D55" s="32"/>
      <c r="E55" s="34">
        <v>1</v>
      </c>
      <c r="F55" s="26"/>
      <c r="G55" s="26"/>
      <c r="H55" s="26"/>
      <c r="I55" s="26"/>
    </row>
    <row r="56" spans="1:9">
      <c r="A56" s="23">
        <v>1</v>
      </c>
      <c r="B56" s="31" t="s">
        <v>48</v>
      </c>
      <c r="C56" s="25" t="s">
        <v>49</v>
      </c>
      <c r="D56" s="32"/>
      <c r="E56" s="34">
        <v>1</v>
      </c>
      <c r="F56" s="26"/>
      <c r="G56" s="26"/>
      <c r="H56" s="26"/>
      <c r="I56" s="26"/>
    </row>
    <row r="57" spans="1:9">
      <c r="A57" s="23">
        <v>1</v>
      </c>
      <c r="B57" s="31" t="s">
        <v>50</v>
      </c>
      <c r="C57" s="25" t="s">
        <v>51</v>
      </c>
      <c r="D57" s="32"/>
      <c r="E57" s="33">
        <v>1</v>
      </c>
      <c r="F57" s="26"/>
      <c r="G57" s="26"/>
      <c r="H57" s="26"/>
      <c r="I57" s="26"/>
    </row>
    <row r="58" spans="1:9">
      <c r="A58" s="23">
        <v>1</v>
      </c>
      <c r="B58" s="31" t="s">
        <v>52</v>
      </c>
      <c r="C58" s="25" t="s">
        <v>53</v>
      </c>
      <c r="D58" s="32"/>
      <c r="E58" s="34">
        <v>1</v>
      </c>
      <c r="F58" s="26"/>
      <c r="G58" s="26"/>
      <c r="H58" s="26"/>
      <c r="I58" s="26"/>
    </row>
    <row r="59" spans="1:9">
      <c r="A59" s="23">
        <v>1</v>
      </c>
      <c r="B59" s="24" t="s">
        <v>121</v>
      </c>
      <c r="C59" s="25" t="s">
        <v>122</v>
      </c>
      <c r="D59" s="26"/>
      <c r="E59" s="33">
        <v>1</v>
      </c>
      <c r="F59" s="26"/>
      <c r="G59" s="26"/>
      <c r="H59" s="26"/>
      <c r="I59" s="26"/>
    </row>
    <row r="60" spans="1:9">
      <c r="A60" s="23">
        <v>1</v>
      </c>
      <c r="B60" s="31" t="s">
        <v>54</v>
      </c>
      <c r="C60" s="25" t="s">
        <v>55</v>
      </c>
      <c r="D60" s="32"/>
      <c r="E60" s="34">
        <v>1</v>
      </c>
      <c r="F60" s="26"/>
      <c r="G60" s="26"/>
      <c r="H60" s="26"/>
      <c r="I60" s="26"/>
    </row>
    <row r="61" spans="1:9">
      <c r="A61" s="23">
        <v>1</v>
      </c>
      <c r="B61" s="36" t="s">
        <v>76</v>
      </c>
      <c r="C61" s="37" t="s">
        <v>77</v>
      </c>
      <c r="D61" s="32"/>
      <c r="E61" s="33">
        <v>1</v>
      </c>
      <c r="F61" s="26"/>
      <c r="G61" s="26"/>
      <c r="H61" s="26"/>
      <c r="I61" s="26"/>
    </row>
    <row r="62" spans="1:9">
      <c r="A62" s="23">
        <v>1</v>
      </c>
      <c r="B62" s="24" t="s">
        <v>119</v>
      </c>
      <c r="C62" s="25" t="s">
        <v>120</v>
      </c>
      <c r="D62" s="26"/>
      <c r="E62" s="33">
        <v>1</v>
      </c>
      <c r="F62" s="26"/>
      <c r="G62" s="26"/>
      <c r="H62" s="26"/>
      <c r="I62" s="26"/>
    </row>
    <row r="63" spans="1:9">
      <c r="A63" s="43" t="s">
        <v>12</v>
      </c>
      <c r="B63" s="43"/>
      <c r="C63" s="43"/>
      <c r="D63" s="43"/>
      <c r="E63" s="43"/>
      <c r="F63" s="43"/>
      <c r="G63" s="21">
        <f>SUM(G12:G34)</f>
        <v>0</v>
      </c>
      <c r="H63" s="12" t="s">
        <v>8</v>
      </c>
      <c r="I63" s="21">
        <f>SUM(I12:I34)</f>
        <v>0</v>
      </c>
    </row>
    <row r="64" spans="1:9">
      <c r="A64" s="43" t="s">
        <v>13</v>
      </c>
      <c r="B64" s="43"/>
      <c r="C64" s="43"/>
      <c r="D64" s="43"/>
      <c r="E64" s="43"/>
      <c r="F64" s="43"/>
      <c r="G64" s="22">
        <f>G63*30%</f>
        <v>0</v>
      </c>
      <c r="H64" s="12" t="s">
        <v>8</v>
      </c>
      <c r="I64" s="22">
        <f>I63*30%</f>
        <v>0</v>
      </c>
    </row>
    <row r="65" spans="1:9">
      <c r="A65" s="43" t="s">
        <v>14</v>
      </c>
      <c r="B65" s="43"/>
      <c r="C65" s="43"/>
      <c r="D65" s="43"/>
      <c r="E65" s="43"/>
      <c r="F65" s="43"/>
      <c r="G65" s="21">
        <f>SUM(G63:G64)</f>
        <v>0</v>
      </c>
      <c r="H65" s="12" t="s">
        <v>8</v>
      </c>
      <c r="I65" s="21">
        <f>SUM(I63:I64)</f>
        <v>0</v>
      </c>
    </row>
    <row r="66" spans="1:9">
      <c r="A66" s="44" t="s">
        <v>127</v>
      </c>
      <c r="B66" s="45"/>
      <c r="C66" s="45"/>
      <c r="D66" s="45"/>
      <c r="E66" s="45"/>
      <c r="F66" s="45"/>
      <c r="G66" s="45"/>
      <c r="H66" s="45"/>
      <c r="I66" s="45"/>
    </row>
    <row r="67" spans="1:9">
      <c r="A67" s="15"/>
      <c r="B67" s="15"/>
      <c r="C67" s="15"/>
      <c r="D67" s="15"/>
      <c r="E67" s="15"/>
      <c r="F67" s="15"/>
      <c r="G67" s="15"/>
      <c r="H67" s="15"/>
      <c r="I67" s="15"/>
    </row>
    <row r="68" spans="1:9">
      <c r="A68" s="41" t="s">
        <v>21</v>
      </c>
      <c r="B68" s="41"/>
      <c r="C68" s="41"/>
      <c r="D68" s="41"/>
      <c r="E68" s="41"/>
      <c r="F68" s="41"/>
      <c r="G68" s="41"/>
      <c r="H68" s="41"/>
      <c r="I68" s="41"/>
    </row>
    <row r="69" spans="1:9">
      <c r="A69" s="10"/>
      <c r="B69" s="10"/>
      <c r="C69" s="10"/>
      <c r="D69" s="10"/>
      <c r="E69" s="10"/>
      <c r="F69" s="10"/>
      <c r="G69" s="10"/>
      <c r="H69" s="10"/>
    </row>
    <row r="70" spans="1:9">
      <c r="A70" s="6"/>
      <c r="B70" s="6"/>
      <c r="C70" s="6"/>
      <c r="D70" s="6"/>
      <c r="E70" s="6"/>
      <c r="F70" s="6"/>
      <c r="G70" s="6"/>
      <c r="H70" s="6"/>
    </row>
    <row r="71" spans="1:9">
      <c r="A71" s="6"/>
      <c r="B71" s="6"/>
      <c r="C71" s="6"/>
      <c r="D71" s="6"/>
      <c r="E71" s="6"/>
      <c r="F71" s="6"/>
      <c r="G71" s="6"/>
      <c r="H71" s="6"/>
    </row>
    <row r="72" spans="1:9">
      <c r="A72" s="6"/>
      <c r="B72" s="6"/>
      <c r="C72" s="6"/>
      <c r="D72" s="6"/>
      <c r="E72" s="6"/>
      <c r="F72" s="6"/>
      <c r="G72" s="6"/>
      <c r="H72" s="6"/>
    </row>
    <row r="73" spans="1:9">
      <c r="A73" s="6"/>
      <c r="B73" s="6"/>
      <c r="C73" s="6"/>
      <c r="D73" s="6"/>
      <c r="E73" s="6"/>
      <c r="F73" s="6"/>
      <c r="G73" s="6"/>
      <c r="H73" s="6"/>
    </row>
    <row r="74" spans="1:9">
      <c r="A74" s="6"/>
      <c r="B74" s="6"/>
      <c r="C74" s="6"/>
      <c r="D74" s="6"/>
      <c r="E74" s="6"/>
      <c r="F74" s="6"/>
      <c r="G74" s="6"/>
      <c r="H74" s="6"/>
    </row>
    <row r="76" spans="1:9">
      <c r="B76" s="6"/>
      <c r="C76" s="9"/>
      <c r="E76" s="6"/>
      <c r="F76" s="13"/>
    </row>
  </sheetData>
  <sortState ref="B12:F70">
    <sortCondition ref="B12:B70"/>
  </sortState>
  <mergeCells count="7">
    <mergeCell ref="A68:I68"/>
    <mergeCell ref="A6:I6"/>
    <mergeCell ref="A63:F63"/>
    <mergeCell ref="A64:F64"/>
    <mergeCell ref="A65:F65"/>
    <mergeCell ref="A66:I66"/>
    <mergeCell ref="A8:I8"/>
  </mergeCells>
  <phoneticPr fontId="0" type="noConversion"/>
  <conditionalFormatting sqref="C48 C52:C54">
    <cfRule type="expression" dxfId="0" priority="4">
      <formula>#REF!="error"</formula>
    </cfRule>
  </conditionalFormatting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neb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2020-08-27T07:46:53Z</dcterms:modified>
</cp:coreProperties>
</file>