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sigma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561" i="1"/>
  <c r="G561"/>
  <c r="G562" s="1"/>
  <c r="G563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A491" s="1"/>
  <c r="A492" s="1"/>
  <c r="A493" s="1"/>
  <c r="A494" s="1"/>
  <c r="A495" s="1"/>
  <c r="A496" s="1"/>
  <c r="A497" s="1"/>
  <c r="A498" s="1"/>
  <c r="A499" s="1"/>
  <c r="A500" s="1"/>
  <c r="A501" s="1"/>
  <c r="A502" s="1"/>
  <c r="A503" s="1"/>
  <c r="A504" s="1"/>
  <c r="A505" s="1"/>
  <c r="A506" s="1"/>
  <c r="A507" s="1"/>
  <c r="A508" s="1"/>
  <c r="A509" s="1"/>
  <c r="A510" s="1"/>
  <c r="A511" s="1"/>
  <c r="A512" s="1"/>
  <c r="A513" s="1"/>
  <c r="A514" s="1"/>
  <c r="A515" s="1"/>
  <c r="A516" s="1"/>
  <c r="A517" s="1"/>
  <c r="A518" s="1"/>
  <c r="A519" s="1"/>
  <c r="A520" s="1"/>
  <c r="A521" s="1"/>
  <c r="A522" s="1"/>
  <c r="A523" s="1"/>
  <c r="A524" s="1"/>
  <c r="A525" s="1"/>
  <c r="A526" s="1"/>
  <c r="A527" s="1"/>
  <c r="A528" s="1"/>
  <c r="A529" s="1"/>
  <c r="A530" s="1"/>
  <c r="A531" s="1"/>
  <c r="A532" s="1"/>
  <c r="A533" s="1"/>
  <c r="A534" s="1"/>
  <c r="A535" s="1"/>
  <c r="A536" s="1"/>
  <c r="A537" s="1"/>
  <c r="A538" s="1"/>
  <c r="A539" s="1"/>
  <c r="A540" s="1"/>
  <c r="A541" s="1"/>
  <c r="A542" s="1"/>
  <c r="A543" s="1"/>
  <c r="A544" s="1"/>
  <c r="A545" s="1"/>
  <c r="A546" s="1"/>
  <c r="A547" s="1"/>
  <c r="A548" s="1"/>
  <c r="A549" s="1"/>
  <c r="A550" s="1"/>
  <c r="A551" s="1"/>
  <c r="A552" s="1"/>
  <c r="A553" s="1"/>
  <c r="A554" s="1"/>
  <c r="A555" s="1"/>
  <c r="A556" s="1"/>
  <c r="A557" s="1"/>
  <c r="A558" s="1"/>
  <c r="A559" s="1"/>
  <c r="A560" s="1"/>
  <c r="I562" l="1"/>
  <c r="I563" s="1"/>
</calcChain>
</file>

<file path=xl/sharedStrings.xml><?xml version="1.0" encoding="utf-8"?>
<sst xmlns="http://schemas.openxmlformats.org/spreadsheetml/2006/main" count="1127" uniqueCount="1099">
  <si>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</si>
  <si>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</si>
  <si>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</si>
  <si>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</si>
  <si>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</si>
  <si>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</si>
  <si>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</si>
  <si>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</si>
  <si>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</si>
  <si>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</si>
  <si>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</si>
  <si>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</si>
  <si>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</si>
  <si>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</si>
  <si>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</si>
  <si>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</si>
  <si>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</si>
  <si>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</si>
  <si>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</si>
  <si>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</si>
  <si>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</si>
  <si>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</si>
  <si>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</si>
  <si>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Numer 
katalogowy Sigma</t>
  </si>
  <si>
    <t>DPX</t>
  </si>
  <si>
    <t>Hydroxylamine solution</t>
  </si>
  <si>
    <t>TNAP Inhibitor - CAS 496014-13-2 - Calbiochem</t>
  </si>
  <si>
    <t xml:space="preserve"> 09-403</t>
  </si>
  <si>
    <t>Anti-TKS5 (SH3 #1) Antibody</t>
  </si>
  <si>
    <t xml:space="preserve"> B4261-25MG</t>
  </si>
  <si>
    <t>Biocytin</t>
  </si>
  <si>
    <t xml:space="preserve"> H4034-100G</t>
  </si>
  <si>
    <t>HEPES</t>
  </si>
  <si>
    <t xml:space="preserve"> I0523-20UG</t>
  </si>
  <si>
    <t>Interleukin-2 from mouse</t>
  </si>
  <si>
    <t xml:space="preserve"> L4509-100G</t>
  </si>
  <si>
    <t>Sodium dodecyl sulfate 100G</t>
  </si>
  <si>
    <t xml:space="preserve"> L9783-5MG</t>
  </si>
  <si>
    <t>LEUPEPTIN HYDROCHLORIDE, HIGH PURITY</t>
  </si>
  <si>
    <t xml:space="preserve"> M1302-40KU</t>
  </si>
  <si>
    <t>M-MLV REVERSE TRANSCRIPTASE</t>
  </si>
  <si>
    <t xml:space="preserve"> NA931-1ML</t>
  </si>
  <si>
    <t>Mouse IgG HRP Linked Whole Ab</t>
  </si>
  <si>
    <t xml:space="preserve"> S5007-1L</t>
  </si>
  <si>
    <t>Sunflower seed oil from Helianthus annuus</t>
  </si>
  <si>
    <t xml:space="preserve"> S9378-1KG</t>
  </si>
  <si>
    <t xml:space="preserve">Sucrose </t>
  </si>
  <si>
    <t xml:space="preserve"> T0699-100ML</t>
  </si>
  <si>
    <t>Trichloroacetic acid solution</t>
  </si>
  <si>
    <t>01810-1G</t>
  </si>
  <si>
    <t>CYCLOHEXIMIDE, &gt;=95% HPLC</t>
  </si>
  <si>
    <t>03677-100G</t>
  </si>
  <si>
    <t>ETHYLENEDIAMINETETRAACETIC AC. DISO-SA D</t>
  </si>
  <si>
    <t>03690-100ML</t>
  </si>
  <si>
    <t>ETHYLENEDIAMINETETRAACETIC ACID SOL. PH</t>
  </si>
  <si>
    <t>03777-10G</t>
  </si>
  <si>
    <t>ETHYLENE GLYCOL-BIS(2-AMINOETHYLETHER)-N</t>
  </si>
  <si>
    <t>04259-5G</t>
  </si>
  <si>
    <t>N-ETHYLMALEIMIDE BIOULTRA, &gt;= 99.0%&amp;</t>
  </si>
  <si>
    <t>05-901R</t>
  </si>
  <si>
    <t>Anti-NR2A, clone A12W, Ship on cooler br</t>
  </si>
  <si>
    <t>06522-100ML</t>
  </si>
  <si>
    <t>DPX Mountant for histology slide mounting medium</t>
  </si>
  <si>
    <t>08591-1ML-F</t>
  </si>
  <si>
    <t>Sodium azide 0.1 M Solution</t>
  </si>
  <si>
    <t>10771-6X100ML</t>
  </si>
  <si>
    <t>HISTOPAQUE-1077</t>
  </si>
  <si>
    <t>11189-100G</t>
  </si>
  <si>
    <t>L-ASPARTIC ACID</t>
  </si>
  <si>
    <t>114391-5G</t>
  </si>
  <si>
    <t>BROMOPHENOL BLUE, ACS REAGENT</t>
  </si>
  <si>
    <t>12-151</t>
  </si>
  <si>
    <t>PKA INHIBITOR PEPTIDE 2MG, Ship on coole</t>
  </si>
  <si>
    <t>123072-5G</t>
  </si>
  <si>
    <t>LUMINOL, 97%</t>
  </si>
  <si>
    <t>12-370</t>
  </si>
  <si>
    <t>NORMAL  RABBIT IGG  250UG</t>
  </si>
  <si>
    <t>131377-5G</t>
  </si>
  <si>
    <t>1,10-Phenanthroline</t>
  </si>
  <si>
    <t>1351005-125MG</t>
  </si>
  <si>
    <t>ISOPROTERENOL HYDROCHLORIDE, UNITED STAT</t>
  </si>
  <si>
    <t>141712-10G</t>
  </si>
  <si>
    <t>trans-1,2-Cyclohexanediol</t>
  </si>
  <si>
    <t xml:space="preserve">14340-25mg </t>
  </si>
  <si>
    <t>Bicuculline</t>
  </si>
  <si>
    <t>14343-50MG</t>
  </si>
  <si>
    <t>(-)-BICUCULLINE METHIODIDE</t>
  </si>
  <si>
    <t>146072-100G</t>
  </si>
  <si>
    <t>N,N'-METHYLENEBISACRYLAMIDE, 99%</t>
  </si>
  <si>
    <t>14927-25MG</t>
  </si>
  <si>
    <t>SEROTONIN</t>
  </si>
  <si>
    <t>15205-25MG</t>
  </si>
  <si>
    <t>BLASTICIDINE S HYDROCHLORIDE &gt;= 98.0% &amp;</t>
  </si>
  <si>
    <t>163457-25G</t>
  </si>
  <si>
    <t>DIMETHYL L-TARTRATE, 99% (99+% EE/GLC)</t>
  </si>
  <si>
    <t>198269-25G</t>
  </si>
  <si>
    <t>ERYTHROSIN B, CERTIFIED</t>
  </si>
  <si>
    <t>20-188</t>
  </si>
  <si>
    <t>RIPA Lysis Buffer, 10X</t>
  </si>
  <si>
    <t>213233-100G</t>
  </si>
  <si>
    <t>LITHIUM CHLORIDE, REAGENTPLUS,  99%</t>
  </si>
  <si>
    <t>213330-500G</t>
  </si>
  <si>
    <t>Ammonium chloride</t>
  </si>
  <si>
    <t>217247-500G</t>
  </si>
  <si>
    <t>SODIUM THIOSULFATE PENTAHYDRATE, ACS RE&amp;</t>
  </si>
  <si>
    <t>217263-250G</t>
  </si>
  <si>
    <t>Sodium thiosulfate</t>
  </si>
  <si>
    <t>222321-500G</t>
  </si>
  <si>
    <t>SODIUM CARBONATE ANHYDROUS GRANULAR ACS</t>
  </si>
  <si>
    <t>223220-5G</t>
  </si>
  <si>
    <t>THIOCARBOHYDRAZIDE, 98%</t>
  </si>
  <si>
    <t>22630-10G-F</t>
  </si>
  <si>
    <t>QUININE HYDROCHLORIDE DIHYDRATE SUITABLE</t>
  </si>
  <si>
    <t xml:space="preserve">232459-1G </t>
  </si>
  <si>
    <t>1,6-Diaminohexane-N,N,N?,N?-tetraacetic acid</t>
  </si>
  <si>
    <t>237205-500G</t>
  </si>
  <si>
    <t>Potassium bicarbonate</t>
  </si>
  <si>
    <t>238813-1G</t>
  </si>
  <si>
    <t>6-HYDROXY-2,5,7,8-TETRAMETHYLCHROMAN-2-C</t>
  </si>
  <si>
    <t>238988-454G</t>
  </si>
  <si>
    <t xml:space="preserve"> DRIERITE# WITH INDICATOR, 8 MESH</t>
  </si>
  <si>
    <t>244023-100G</t>
  </si>
  <si>
    <t>POTASSIUM FERRICYANIDE(III), 99+%, A.C.S</t>
  </si>
  <si>
    <t>248614-100G</t>
  </si>
  <si>
    <t>AMMONIUM PERSULFATE, 98+%, A.C.S. REAGEN</t>
  </si>
  <si>
    <t>252549-100ML</t>
  </si>
  <si>
    <t>FORMALDEHYDE SOLUTION, ACS REAGENT, 37 W</t>
  </si>
  <si>
    <t>258148-500ML</t>
  </si>
  <si>
    <t>KWAS CHLOROWODOROWY</t>
  </si>
  <si>
    <t>270997-100ML</t>
  </si>
  <si>
    <t>DICHLOROMETHANE, ANHYDROUS, &gt;=99.8%, CON</t>
  </si>
  <si>
    <t>27487-250G-F</t>
  </si>
  <si>
    <t>CITRIC ACID, BIOULTRA, ANHYDROUS, &gt;= 99&amp;</t>
  </si>
  <si>
    <t>276855-100ML.</t>
  </si>
  <si>
    <t>DIMETHYL SULFOXIDE, ANHYDROUS, &gt;=99.9%</t>
  </si>
  <si>
    <t>289329-25G</t>
  </si>
  <si>
    <t>Cesium Chloride chlorek cezu</t>
  </si>
  <si>
    <t>295906-250G</t>
  </si>
  <si>
    <t>Poly(ethylene glycol)</t>
  </si>
  <si>
    <t>30709-1L-M</t>
  </si>
  <si>
    <t>Nitric acid</t>
  </si>
  <si>
    <t>30721-1L-M</t>
  </si>
  <si>
    <t>kwas chlorowodorowy</t>
  </si>
  <si>
    <t>30970-25G</t>
  </si>
  <si>
    <t>SODIUM DEOXYCHOLATE BIOXTRA, &gt;= 98.&amp;</t>
  </si>
  <si>
    <t>3541-5GM</t>
  </si>
  <si>
    <t>GLUTATHIONE, REDUCED, FREE A 1PC X 5GM</t>
  </si>
  <si>
    <t>363138-500G</t>
  </si>
  <si>
    <t>POLY(VINYL ALCOHOL), 98-99% HYDROLYZED,&amp;</t>
  </si>
  <si>
    <t>366919-1L</t>
  </si>
  <si>
    <t>Chloroform</t>
  </si>
  <si>
    <t>370660-10MG</t>
  </si>
  <si>
    <t>GUANOZYNO 3,5-CYKLICZNY MONO 1PC X 10MG</t>
  </si>
  <si>
    <t>38796-1L</t>
  </si>
  <si>
    <t>WATER, DEIONIZED</t>
  </si>
  <si>
    <t>43816-10ML</t>
  </si>
  <si>
    <t>DL-DITHIOTHREITOL SOLUTION, BIOULTRA, FO</t>
  </si>
  <si>
    <t>44610-1EA</t>
  </si>
  <si>
    <t>DURCUPAN(R) ACM, SET FOR 1 L EMBED</t>
  </si>
  <si>
    <t>458139-25ML</t>
  </si>
  <si>
    <t>Luperox TBH70X, tert-Butyl hydroperoxide solution</t>
  </si>
  <si>
    <t>467804-10ML</t>
  </si>
  <si>
    <t>HYDROXYLAMINE, 50 WT. % SOLUTION IN H2O,</t>
  </si>
  <si>
    <t>473685-5G</t>
  </si>
  <si>
    <t>ISOCYANATE, POLYMER-BOUND</t>
  </si>
  <si>
    <t>474787-10MG</t>
  </si>
  <si>
    <t>MG-132, &gt;=95% by HPLC 1PC X 10MG</t>
  </si>
  <si>
    <t>47612-250MG</t>
  </si>
  <si>
    <t>FOLINIC ACID CALCIUM SALT HYDRATE BIOXT&amp;</t>
  </si>
  <si>
    <t>50046-50G</t>
  </si>
  <si>
    <t>Glycine BioUltra, for molecular biology, ?99.0% (NT)</t>
  </si>
  <si>
    <t>51060-100MG</t>
  </si>
  <si>
    <t>Guanosine 5?-diphosphate disodium salt</t>
  </si>
  <si>
    <t>51120-100MG</t>
  </si>
  <si>
    <t>GUANOSINE 5'-TRIPHOSPHATE SODIUM SALT HY</t>
  </si>
  <si>
    <t>51800C-500ML</t>
  </si>
  <si>
    <t>CLAYCOMB MEDIUM 500ML</t>
  </si>
  <si>
    <t>535311-10G</t>
  </si>
  <si>
    <t>POLY(N-ISOPROPYLACRYLAMIDE), MN ~40,000</t>
  </si>
  <si>
    <t>538925-1MG</t>
  </si>
  <si>
    <t>PROSTAGLANDYNA I2, SÓL SODOW 1PC X 1MG</t>
  </si>
  <si>
    <t>54457-10G-F</t>
  </si>
  <si>
    <t>HEPES, BIOULTRA, FOR MOLECULAR BIOLOGY,</t>
  </si>
  <si>
    <t>546283-100MG</t>
  </si>
  <si>
    <t>COUMARIN 6, 99+%</t>
  </si>
  <si>
    <t>553512-10MG</t>
  </si>
  <si>
    <t>InSolution# Rac1 Inhibitor I 1PC X 10MG</t>
  </si>
  <si>
    <t>565789-500UG</t>
  </si>
  <si>
    <t>Inhibitor XX g-sekretazy</t>
  </si>
  <si>
    <t>56750-100G</t>
  </si>
  <si>
    <t>IMIDAZOLE</t>
  </si>
  <si>
    <t>59428C-100ML</t>
  </si>
  <si>
    <t>Trypsin(.25%)EDTA(.02%)GI100mL</t>
  </si>
  <si>
    <t>60035-50G</t>
  </si>
  <si>
    <t>POTASSIUM ACETATE, BIOULTRA, FOR MOLECUL</t>
  </si>
  <si>
    <t>608041-100MG</t>
  </si>
  <si>
    <t>L-LYSINE-13C6,15N2 HYDROCHLORIDE, 99 AT&amp;</t>
  </si>
  <si>
    <t>614316-5MG</t>
  </si>
  <si>
    <t>TLR4 Inhibitor, TAK-242</t>
  </si>
  <si>
    <t>62476-100G-F</t>
  </si>
  <si>
    <t>LITHIUM CHLORIDE ANHYDROUS, FOR MOLECULA</t>
  </si>
  <si>
    <t>63138-250G</t>
  </si>
  <si>
    <t>Siarczan Magnezu 250g</t>
  </si>
  <si>
    <t>646547-10X1ML</t>
  </si>
  <si>
    <t>Tris(2-carboxyethyl)phosphine hydrochloride solution</t>
  </si>
  <si>
    <t>648471-500MG</t>
  </si>
  <si>
    <t>TROLOX 1PC X 500MG</t>
  </si>
  <si>
    <t>658552-5MG</t>
  </si>
  <si>
    <t>AG 1478 1PC X 5MG</t>
  </si>
  <si>
    <t>66540570-1VL,</t>
  </si>
  <si>
    <t>BIONI010-C-15</t>
  </si>
  <si>
    <t>689777-100MG</t>
  </si>
  <si>
    <t>O-[N-(3-MALEIMIDOPROPIONYL)AMINOETHYL]-O</t>
  </si>
  <si>
    <t>70953-3</t>
  </si>
  <si>
    <t>Rosetta? Competent Cells - Novagen</t>
  </si>
  <si>
    <t>71296-3</t>
  </si>
  <si>
    <t>PhosphoSafe# Extraction Reag 1PC X 25ML</t>
  </si>
  <si>
    <t>71376-1KG</t>
  </si>
  <si>
    <t xml:space="preserve">Sodium chloride </t>
  </si>
  <si>
    <t>74385-1L</t>
  </si>
  <si>
    <t>NONIDET(TM) P 40 SUBSTITUTE BIOXTRA, MI&amp;</t>
  </si>
  <si>
    <t>75632-5ML</t>
  </si>
  <si>
    <t xml:space="preserve">Tetratlenek Osmu </t>
  </si>
  <si>
    <t>75746-1KG</t>
  </si>
  <si>
    <t>Sodium dodecyl sulfate</t>
  </si>
  <si>
    <t>821-500</t>
  </si>
  <si>
    <t>ASTROCYTE GROWTH MEDIUM (500 ML)</t>
  </si>
  <si>
    <t>83264-100ML-F</t>
  </si>
  <si>
    <t>HEPES BUFFER SOLUTION 1M IN WATER*</t>
  </si>
  <si>
    <t>83265-250ML-F</t>
  </si>
  <si>
    <t>ZINC SULFATE SOLUTION, BIOULTRA, FOR MOL</t>
  </si>
  <si>
    <t>83702-10MG</t>
  </si>
  <si>
    <t>RHODAMINE 123 BIOREAGENT, &gt;=85% (H&amp;</t>
  </si>
  <si>
    <t>83931-250ML</t>
  </si>
  <si>
    <t>RNASE AWAY</t>
  </si>
  <si>
    <t>84380-1L-M</t>
  </si>
  <si>
    <t xml:space="preserve">Nitric acid puriss. </t>
  </si>
  <si>
    <t>850144P-100UG</t>
  </si>
  <si>
    <t>18:0-20:4 PI</t>
  </si>
  <si>
    <t>91031101-1VL</t>
  </si>
  <si>
    <t>C2C12  MOUSE C3H MUSCLE MYOBLAST</t>
  </si>
  <si>
    <t>93289-100ML</t>
  </si>
  <si>
    <t>TRI REAGENT(R), FOR DNA, RNA AND PROTEI&amp;</t>
  </si>
  <si>
    <t>93289-25ML</t>
  </si>
  <si>
    <t>94158-10TAB</t>
  </si>
  <si>
    <t>Tris Buffered Saline</t>
  </si>
  <si>
    <t>95284-100ml</t>
  </si>
  <si>
    <t xml:space="preserve">H2O for molecular biology </t>
  </si>
  <si>
    <t>A0166-25G</t>
  </si>
  <si>
    <t>AMPICILLIN SODIUM SALT, BIOREAGENT, PO&amp;</t>
  </si>
  <si>
    <t>A0937-1G</t>
  </si>
  <si>
    <t>ARTERENOL BITARTRATE</t>
  </si>
  <si>
    <t>A1076-25MG</t>
  </si>
  <si>
    <t>1,2-BIS(2-AMINOPHENOXY)ETHANE-N,N,N',N'&amp;</t>
  </si>
  <si>
    <t>A1153-5MG</t>
  </si>
  <si>
    <t>APROTININ FROM BOVINE LUNG</t>
  </si>
  <si>
    <t>A1410-2MG</t>
  </si>
  <si>
    <t>Actinomycin D</t>
  </si>
  <si>
    <t>A1888-5G</t>
  </si>
  <si>
    <t>2,2'-AZINO-BIS(3-ETHYLBENZOTHIAZOLINE&amp;</t>
  </si>
  <si>
    <t>A2383 - 1G</t>
  </si>
  <si>
    <t>Adenosine 5?-triphosphate disodium salt hydrate</t>
  </si>
  <si>
    <t>A26209-10G</t>
  </si>
  <si>
    <t>ADENOSINE 5'-TRIPHOSPHATE, DISODIUM SALT</t>
  </si>
  <si>
    <t>A2647-5MG</t>
  </si>
  <si>
    <t>ADENOSINE 5#-(BETA, GAMMA-IMIDO)TRIPHOSP</t>
  </si>
  <si>
    <t>A3059-100G</t>
  </si>
  <si>
    <t>Bovine Serum Albumin</t>
  </si>
  <si>
    <t xml:space="preserve">A3574-5X100ML </t>
  </si>
  <si>
    <t>Acrylamide/Bis-acrylamide, 30% solution</t>
  </si>
  <si>
    <t>A3699-5X100ML</t>
  </si>
  <si>
    <t>ACRYLAMIDE/BIS-ACRYLAMIDE 30%SOLUTION 37</t>
  </si>
  <si>
    <t xml:space="preserve">A3981-100UL </t>
  </si>
  <si>
    <t xml:space="preserve">Monoclonal Anti-beta-Amyloid antibody produced in mouse </t>
  </si>
  <si>
    <t>A4036-5G</t>
  </si>
  <si>
    <t>ADENOSINE BIOREAGENT, SUITABLE FOR CELL</t>
  </si>
  <si>
    <t>A4416-.5ML</t>
  </si>
  <si>
    <t>PEROXIDASE CONJUGATE-GOAT ANTI-MOUSE   &amp;</t>
  </si>
  <si>
    <t>A4503-10G</t>
  </si>
  <si>
    <t>A5282-10MG</t>
  </si>
  <si>
    <t>DL-2-AMINO-5-PHOSPHONOVALERIC ACID</t>
  </si>
  <si>
    <t>A5354-10ML</t>
  </si>
  <si>
    <t>AMPICILLIN READY MADE SOLUTION</t>
  </si>
  <si>
    <t>A5441-.2ML</t>
  </si>
  <si>
    <t>MONOCLONAL ANTI-B-ACTIN, CLONE AC-15</t>
  </si>
  <si>
    <t>A5441-100UL</t>
  </si>
  <si>
    <t xml:space="preserve">Monoclonal Anti-?-Actin antibody produced in mouse </t>
  </si>
  <si>
    <t>A5751-5G</t>
  </si>
  <si>
    <t>ACETYLTHIOCHOLINE IODIDE</t>
  </si>
  <si>
    <t>A5955-100ML</t>
  </si>
  <si>
    <t>ANTIBIOTIC ANTIMYCOTIC SOLUTION (100X)</t>
  </si>
  <si>
    <t>A6003-100G</t>
  </si>
  <si>
    <t>BOVINE SERUM ALBUMIN, LYOPHILIZED POWDE&amp;</t>
  </si>
  <si>
    <t>A6272-500MG</t>
  </si>
  <si>
    <t>ALBUMIN RAT FRACTION V POWDER</t>
  </si>
  <si>
    <t>A6426-100G</t>
  </si>
  <si>
    <t>Antifoam 204</t>
  </si>
  <si>
    <t>A6964-100ML</t>
  </si>
  <si>
    <t>Accutase solution</t>
  </si>
  <si>
    <t>A6964-500ML</t>
  </si>
  <si>
    <t>ACCUTASE</t>
  </si>
  <si>
    <t>A7030-10G</t>
  </si>
  <si>
    <t>/Bovine Serum Albumin heat shock fraction, protease free, fatty acid free, essentially globulin free, pH 7, ?98%</t>
  </si>
  <si>
    <t>A7256-1G</t>
  </si>
  <si>
    <t>(-+)-ARTERENOL HYDROCHLORIDE</t>
  </si>
  <si>
    <t>A7646-200UN</t>
  </si>
  <si>
    <t>APYRASE FROM POTATOES, ATPASE &gt;= 60 UNIT</t>
  </si>
  <si>
    <t>A8626-1G</t>
  </si>
  <si>
    <t>ADENINE , &gt;=99%</t>
  </si>
  <si>
    <t>A8674-25MG</t>
  </si>
  <si>
    <t>ANTIMYCIN A FROM STREPTOMYCES SP.</t>
  </si>
  <si>
    <t>A8806-5G</t>
  </si>
  <si>
    <t>BOVINE SERUM ALBUMIN, FATTY ACID FREE, &amp;</t>
  </si>
  <si>
    <t>A9037-1ML</t>
  </si>
  <si>
    <t>PEROXIDASE CONJUGATE-GOAT ANTI-RAT IGG &amp;</t>
  </si>
  <si>
    <t>A9165-5G</t>
  </si>
  <si>
    <t>N-ACETYL-L-CYSTEINE CELL CULTURE TESTED</t>
  </si>
  <si>
    <t>A9187-100MG</t>
  </si>
  <si>
    <t>ADENOSINE 5'-TRIPHOSPHATE MAGNESIUM</t>
  </si>
  <si>
    <t>A9187-500MG</t>
  </si>
  <si>
    <t xml:space="preserve">Adenosine 5?-triphosphate magnesium salt </t>
  </si>
  <si>
    <t>A9518-5G</t>
  </si>
  <si>
    <t>AMPICILLIN SODIUM SALT</t>
  </si>
  <si>
    <t xml:space="preserve">A9563-5G </t>
  </si>
  <si>
    <t>4-Aminophenylmercuric acetate</t>
  </si>
  <si>
    <t>AMAB91372-100UL</t>
  </si>
  <si>
    <t>Monoclonal Anti-PAX6 antibody produced i</t>
  </si>
  <si>
    <t>B1252-250ML</t>
  </si>
  <si>
    <t>BORON TRIFLUORIDE-METHANOL</t>
  </si>
  <si>
    <t>B4261-25MG</t>
  </si>
  <si>
    <t>B4429-100G</t>
  </si>
  <si>
    <t>BIS-TRIS, BIOPERFORMANCE CERTIFIED&amp;</t>
  </si>
  <si>
    <t>B4501-1G</t>
  </si>
  <si>
    <t>BIOTIN, &gt;=99% (HPLC), LYOPHILIZED POWDER</t>
  </si>
  <si>
    <t>B6396-25MG</t>
  </si>
  <si>
    <t>2'(3')-O-(4-BENZOYLBENZOYL)ADENOSINE&amp;</t>
  </si>
  <si>
    <t xml:space="preserve">B6768-500G </t>
  </si>
  <si>
    <t>Boric acid</t>
  </si>
  <si>
    <t>B9311-5mg</t>
  </si>
  <si>
    <t>BIX 01294 trihydrochloride hydrate</t>
  </si>
  <si>
    <t>C0130-100MG</t>
  </si>
  <si>
    <t>COLLAGENASE TYPE I</t>
  </si>
  <si>
    <t>C0732-100G</t>
  </si>
  <si>
    <t>Cetylpyridinium chloride monohydrate, me</t>
  </si>
  <si>
    <t>C1768-100MG</t>
  </si>
  <si>
    <t>Cytosine ?-D-arabinofuranoside</t>
  </si>
  <si>
    <t>C2759-100MG</t>
  </si>
  <si>
    <t>CARBONYL CYANIDE 3-CHLOROPHENYLHYDRAZ&amp;</t>
  </si>
  <si>
    <t>C3915-1G</t>
  </si>
  <si>
    <t>COLCHICINE, BIOREAGENT, &gt;= 95% (HP&amp;</t>
  </si>
  <si>
    <t>C4382-1G</t>
  </si>
  <si>
    <t>CARBAMYLCHOLINE CHLORIDE CRYSTALLINE</t>
  </si>
  <si>
    <t>C4706-2G</t>
  </si>
  <si>
    <t>TRIS(2-CARBOXYETHYL)PHOSPHINE HYDROCHLOR</t>
  </si>
  <si>
    <t>C4790-1G</t>
  </si>
  <si>
    <t>CARBENOXOLONE DISODIUM</t>
  </si>
  <si>
    <t>C5042-10G</t>
  </si>
  <si>
    <t>CRESYL VIOLET ACETATE CERTIFIED</t>
  </si>
  <si>
    <t>C5135-500G</t>
  </si>
  <si>
    <t>Kolliphor EL</t>
  </si>
  <si>
    <t xml:space="preserve">C5138-500mg </t>
  </si>
  <si>
    <t>Collagenase, from Clostridium  histolyticum</t>
  </si>
  <si>
    <t>C5976-5MG</t>
  </si>
  <si>
    <t>(CL 316,243 hydrate)</t>
  </si>
  <si>
    <t>C6305-25MG</t>
  </si>
  <si>
    <t>CLOZAPINE</t>
  </si>
  <si>
    <t>C6628-50G</t>
  </si>
  <si>
    <t>CHLOROQUINE DIPHOSPHATE SALT, POWDER OR</t>
  </si>
  <si>
    <t>C7352-25G</t>
  </si>
  <si>
    <t>L-CYSTEINE &gt;= 98%, BIOREAGENT, FROM NON</t>
  </si>
  <si>
    <t>C7522-5MG</t>
  </si>
  <si>
    <t>Calcium Ionophore A23187</t>
  </si>
  <si>
    <t>C7657-100MG</t>
  </si>
  <si>
    <t xml:space="preserve">COLLAGENASE FROM CLOSTRIDIUM HISTOLYTICUM </t>
  </si>
  <si>
    <t>C7752-50MG</t>
  </si>
  <si>
    <t>CYTOCHROME C FROM HORSE HEART</t>
  </si>
  <si>
    <t>C7861-10MG</t>
  </si>
  <si>
    <t>CITALOPRAM HYDROBROMIDE</t>
  </si>
  <si>
    <t>C7880-100G</t>
  </si>
  <si>
    <t>Cysteine</t>
  </si>
  <si>
    <t>C8249-5MG</t>
  </si>
  <si>
    <t>CARDAMONIN</t>
  </si>
  <si>
    <t>C8267-500ML</t>
  </si>
  <si>
    <t>CORN OIL, DELIVERY VEHICLE FOR FAT-SOLU&amp;</t>
  </si>
  <si>
    <t>C8919-20ML</t>
  </si>
  <si>
    <t>Collagen from calf skin</t>
  </si>
  <si>
    <t>C9008-10G</t>
  </si>
  <si>
    <t>P-COUMARIC ACID CRYSTALLINE</t>
  </si>
  <si>
    <t>C9322-5G</t>
  </si>
  <si>
    <t>CATALASE FROM BOVINE LIVER</t>
  </si>
  <si>
    <t>C9993-100UG</t>
  </si>
  <si>
    <t>Anti-CD9 antibody produced in rabbit,</t>
  </si>
  <si>
    <t>CP01-1EA</t>
  </si>
  <si>
    <t>ANTI-ACTIN (AB-1) MOUSE MAB 1PC X 1EA</t>
  </si>
  <si>
    <t>D047-100MG</t>
  </si>
  <si>
    <t>Agonista receptorów dopaminowych D1/D5 SKF38393</t>
  </si>
  <si>
    <t>D0627-100MG</t>
  </si>
  <si>
    <t>N6,2''-O-DIBUTYRYLADENOSINE 3'':5''-CYCL</t>
  </si>
  <si>
    <t>D0627-25MG</t>
  </si>
  <si>
    <t xml:space="preserve">Dibutyryladenosine 3?,5?-cyclic monophosphate sodium salt </t>
  </si>
  <si>
    <t>D0632-5G</t>
  </si>
  <si>
    <t>DL-Dithiothreitol</t>
  </si>
  <si>
    <t>D141-100MG</t>
  </si>
  <si>
    <t xml:space="preserve">Digitonin </t>
  </si>
  <si>
    <t>D1822-500MG</t>
  </si>
  <si>
    <t>Doxycycline monohydrate</t>
  </si>
  <si>
    <t>D2650-5X10ML</t>
  </si>
  <si>
    <t>DIMETHYL SULFOXIDE HYBRI-MAX STERILE</t>
  </si>
  <si>
    <t>Dimethyl sulfoxide</t>
  </si>
  <si>
    <t>D2915-100MG</t>
  </si>
  <si>
    <t>DEXAMETHASONE-WATER SOLUBLE BIOREAGENT,</t>
  </si>
  <si>
    <t>D4293-50SET</t>
  </si>
  <si>
    <t>SIGMA FAST DAB TABLET SETS (3,3'-*DIAMIN</t>
  </si>
  <si>
    <t>D4540-100ML</t>
  </si>
  <si>
    <t>DIMETHYL SULFOXIDE PLANT CELL CULTURETES</t>
  </si>
  <si>
    <t>D4540-500ML</t>
  </si>
  <si>
    <t>D4641-500MG</t>
  </si>
  <si>
    <t>n-Dodecyl B-D-maltoside</t>
  </si>
  <si>
    <t xml:space="preserve">D4902-100MG </t>
  </si>
  <si>
    <t>Dexamethasone powder, BioReagent, suitable for cell culture, 97%</t>
  </si>
  <si>
    <t>D5025-15KU</t>
  </si>
  <si>
    <t>Deoxyribonuclease I from bovine pancreas</t>
  </si>
  <si>
    <t xml:space="preserve">D5546-6X500ML </t>
  </si>
  <si>
    <t>Dulbeccos Modified Eagles Medium - low glucose, With 1000 mg/L glucose,</t>
  </si>
  <si>
    <t>D5637-25G</t>
  </si>
  <si>
    <t>3,3'-DIAMINOBENZIDINE TETRAHYDROCHLORID&amp;</t>
  </si>
  <si>
    <t>D5671-6X500ML</t>
  </si>
  <si>
    <t>DULBECCOS MODIFIED EAGLES MEDIUM - HIGH</t>
  </si>
  <si>
    <t>D5758-25ML</t>
  </si>
  <si>
    <t xml:space="preserve">DIETHYL PYROCARBONATE </t>
  </si>
  <si>
    <t>D5796-6X1L</t>
  </si>
  <si>
    <t>DULBECCOS MODIFIED EAGLES MEDIUM - HIG</t>
  </si>
  <si>
    <t>D5796-6X500ML</t>
  </si>
  <si>
    <t>Dulbecco?s Modified Eagle?s Medium - high glucose</t>
  </si>
  <si>
    <t>D6046-500ML</t>
  </si>
  <si>
    <t>DULBECCO'S MODIFIED EAGLE'S MEDIUM - LOW</t>
  </si>
  <si>
    <t>D6046-6X1L</t>
  </si>
  <si>
    <t>D6429-500ML</t>
  </si>
  <si>
    <t>DULBECCO'S MODIFIED EAGLE'S MEDIUM - HIG</t>
  </si>
  <si>
    <t>D6429-6X1L</t>
  </si>
  <si>
    <t>D6429-6X500ML</t>
  </si>
  <si>
    <t xml:space="preserve">D6546-6X500ML </t>
  </si>
  <si>
    <t>DULBECCO?S MODIFIED EAGLE?S MEDIUM - HIG</t>
  </si>
  <si>
    <t>D6750-25G</t>
  </si>
  <si>
    <t>SODIUM DEOXYCHOLATE</t>
  </si>
  <si>
    <t>D7295-.2ML</t>
  </si>
  <si>
    <t>Deoxynucleotide Mix, 10 mM</t>
  </si>
  <si>
    <t>D7777-10X1L</t>
  </si>
  <si>
    <t>D7802-25MG</t>
  </si>
  <si>
    <t>DAIDZEIN</t>
  </si>
  <si>
    <t>D8001-10G</t>
  </si>
  <si>
    <t>3,3'-DIAMINOBENZIDINE, &gt;=98% (HPLC)</t>
  </si>
  <si>
    <t>D8418-250ML</t>
  </si>
  <si>
    <t>DIMETHYL SULFOXIDE, FOR MOLECULAR BIOLOG</t>
  </si>
  <si>
    <t>D8437-6X500ML</t>
  </si>
  <si>
    <t>DULBECCO'S MODIFIED EAGLE'S MEDIUM NUTRI</t>
  </si>
  <si>
    <t>D8537-6X500ML</t>
  </si>
  <si>
    <t>Dulbecco?s Phosphate Buffered Saline</t>
  </si>
  <si>
    <t>D8906-10G</t>
  </si>
  <si>
    <t>DEXTRAN SULFATE SODIUM MOLECULAR*BIOLOGY</t>
  </si>
  <si>
    <t>D9163-5G</t>
  </si>
  <si>
    <t>DL-Dithiothreitol Electrophoresis reagent</t>
  </si>
  <si>
    <t>D9443-500ML</t>
  </si>
  <si>
    <t>DULBECCO'S MODIFIED EAGLE'S MEDIUM - LO&amp;</t>
  </si>
  <si>
    <t>D9571-10MG</t>
  </si>
  <si>
    <t>DOLASETRON MESYLATE HYDRATE</t>
  </si>
  <si>
    <t>D9663-10ML</t>
  </si>
  <si>
    <t>DONKEY SERUM</t>
  </si>
  <si>
    <t>D9779-10G</t>
  </si>
  <si>
    <t xml:space="preserve"> DL-DITHIOTHREITOL, FOR MOLECULAR BIOLOGY</t>
  </si>
  <si>
    <t>D9891-1G</t>
  </si>
  <si>
    <t>DOXYCYCLINE HYCLATE</t>
  </si>
  <si>
    <t>DFF100-50ML</t>
  </si>
  <si>
    <t>DEAE SEPHAROSE ANION EXCHANGER FAST*FLOW</t>
  </si>
  <si>
    <t>DN25-100MG</t>
  </si>
  <si>
    <t>DEOXYRIBONUCLEASE I CRUDE*LYOPHILIZED PO</t>
  </si>
  <si>
    <t>DUO82040-5ML</t>
  </si>
  <si>
    <t>DUOLINK(TM) IN SITU MOUNTING MEDIUM&amp;</t>
  </si>
  <si>
    <t>DUO82049-4L</t>
  </si>
  <si>
    <t>DUOLINK INSITU WASH BUFFERS, FLUORESCENC</t>
  </si>
  <si>
    <t>DUO92001-100RXN</t>
  </si>
  <si>
    <t>DUOLINK INSITU PLA PROBE ANTI-MOUSE PLUS</t>
  </si>
  <si>
    <t>DUO92002-100RXN</t>
  </si>
  <si>
    <t>DUOLINK INSITU PLA PROBE ANTI-RABBIT PLU</t>
  </si>
  <si>
    <t>DUO92004-30RXN</t>
  </si>
  <si>
    <t>DUOLINK INSITU PLA PROBE ANTI-MOUSE MINU</t>
  </si>
  <si>
    <t>DUO92005-30RXN</t>
  </si>
  <si>
    <t>DUOLINK INSITU PLA PROBE ANTI-RABBIT MIN</t>
  </si>
  <si>
    <t>DUO92006-100RXN</t>
  </si>
  <si>
    <t>DUOLINK INSITU PLA PROBE ANTI-GOAT MINUS</t>
  </si>
  <si>
    <t>DUO92007-100RXN</t>
  </si>
  <si>
    <t>DUOLINK INSITU DETECTION REAGENTS ORANGE</t>
  </si>
  <si>
    <t>DUO92008-30RXN</t>
  </si>
  <si>
    <t>DUOLINK INSITU DETECTION REAGENTS RED</t>
  </si>
  <si>
    <t>E1014-25KU</t>
  </si>
  <si>
    <t>BENZONASE (R) NUCLEASE, RECOMBINANT EXPR</t>
  </si>
  <si>
    <t>E1014-5KU</t>
  </si>
  <si>
    <t>BENZONASE (R) NUCLEASE, RECOMBINANT &amp;</t>
  </si>
  <si>
    <t>E2129-10G</t>
  </si>
  <si>
    <t>EVANS BLUE</t>
  </si>
  <si>
    <t>E2758-1G</t>
  </si>
  <si>
    <t>B-ESTRADIOL BIOREAGENT, SUITABLE FOR CEL</t>
  </si>
  <si>
    <t>E2886-.2ML</t>
  </si>
  <si>
    <t>EXTRAVIDIN, PEROXIDASE CONJUGATE</t>
  </si>
  <si>
    <t xml:space="preserve">E3889-10G </t>
  </si>
  <si>
    <t>Ethylene glycol-bis(2-aminoethylether)-N,N,N?,N?-tetraacetic acid</t>
  </si>
  <si>
    <t>E4378-10G</t>
  </si>
  <si>
    <t>ETHYLENE GLYCOL-BIS(B-AMINOETHYL</t>
  </si>
  <si>
    <t>E5134-250G</t>
  </si>
  <si>
    <t>EDTA MOLECULAR BIOLOGY REAGENT*DISODIUM</t>
  </si>
  <si>
    <t>E5406-50MG</t>
  </si>
  <si>
    <t>ETHOPROPAZINE HYDROCHLORIDE</t>
  </si>
  <si>
    <t>E6632-1G</t>
  </si>
  <si>
    <t>EPOXY-ACTIVATED CROSS-LINKED 4% BEADED &amp;</t>
  </si>
  <si>
    <t>E8008-100ML</t>
  </si>
  <si>
    <t>EDTA 0.02% SOLUTION CELL CULTURE TESTED</t>
  </si>
  <si>
    <t>EM0300-1KT</t>
  </si>
  <si>
    <t>SPURR LOW-VISCOSITY EMBEDDING KIT</t>
  </si>
  <si>
    <t>EXTRA2-1KT</t>
  </si>
  <si>
    <t>MOUSE EXTRAVIDIN STAINING KIT</t>
  </si>
  <si>
    <t>F0392-500ML</t>
  </si>
  <si>
    <t>FETAL BOVINE SERUM DIALYZED 10,000*MOLEC</t>
  </si>
  <si>
    <t>F1141-5MG</t>
  </si>
  <si>
    <t>FIBRONECTIN FROM BOVINE PLASMA*CELL CULT</t>
  </si>
  <si>
    <t>F1269-.5ML</t>
  </si>
  <si>
    <t xml:space="preserve">Anti-Avidin?FITC antibody, Mouse monoclonal clone WC19.10, purified from hybridoma cell culture </t>
  </si>
  <si>
    <t>F2442-500ML</t>
  </si>
  <si>
    <t>FBS</t>
  </si>
  <si>
    <t>F2637-25G</t>
  </si>
  <si>
    <t>FICOLL MOLECULAR BIOLOGY REAGENT</t>
  </si>
  <si>
    <t>F3165-1MG</t>
  </si>
  <si>
    <t>MONOCLONAL ANTI-FLAG(R) M2, ANTIBODY PR&amp;</t>
  </si>
  <si>
    <t>F3290-4MG</t>
  </si>
  <si>
    <t>FLAG PEPTIDE</t>
  </si>
  <si>
    <t>F4135-500ML</t>
  </si>
  <si>
    <t>fetal Bovine Serum</t>
  </si>
  <si>
    <t>F4375-100G</t>
  </si>
  <si>
    <t>FICOLL (R) PM 400</t>
  </si>
  <si>
    <t>F4680-25ML</t>
  </si>
  <si>
    <t>FLUOROMOUNT AQ OUS MOUNTING MEDIUM, FOR</t>
  </si>
  <si>
    <t>F6057-20ML</t>
  </si>
  <si>
    <t>FLUOROSHIELD WITH DAPI, HISTOLOGY&amp;</t>
  </si>
  <si>
    <t>F6627-1G</t>
  </si>
  <si>
    <t xml:space="preserve">5-Fluorouracil </t>
  </si>
  <si>
    <t>F6886-10MG</t>
  </si>
  <si>
    <t>FORSKOLIN FROM COLEUS FORSKOHLII</t>
  </si>
  <si>
    <t xml:space="preserve">Forskolin </t>
  </si>
  <si>
    <t>F7524-500ML</t>
  </si>
  <si>
    <t>FETAL BOVINE SERUM, SOLD ONLY IN EUROPE</t>
  </si>
  <si>
    <t>F8775-25ml</t>
  </si>
  <si>
    <t xml:space="preserve">Formaldehyd for molecular biology, 36.5-38% in H2O </t>
  </si>
  <si>
    <t xml:space="preserve">F9037-100ML </t>
  </si>
  <si>
    <t>Formamide</t>
  </si>
  <si>
    <t>F9665-500ML</t>
  </si>
  <si>
    <t>FETAL BOVINE SERUM HEAT INACTIVATED</t>
  </si>
  <si>
    <t>FLAGIPT1-1KT</t>
  </si>
  <si>
    <t>FLAG-TAGGED PROTEIN IMMUNOPRECIPITATION</t>
  </si>
  <si>
    <t>G0625-500G</t>
  </si>
  <si>
    <t>D-(+)-GALACTOSE</t>
  </si>
  <si>
    <t>G1397-10ML</t>
  </si>
  <si>
    <t>GENTAMICIN SOLUTION BIOREAGENT, 50 MG/M&amp;</t>
  </si>
  <si>
    <t>G2580-10G</t>
  </si>
  <si>
    <t>Sephadex? G-25</t>
  </si>
  <si>
    <t>G3796-10MG</t>
  </si>
  <si>
    <t>GRANISETRON HYDROCHLORIDE</t>
  </si>
  <si>
    <t>G3893-.2ML</t>
  </si>
  <si>
    <t>MONOCLONAL ANTI-GLIAL FIBRILLARY ACID*PR</t>
  </si>
  <si>
    <t>G4251-5G</t>
  </si>
  <si>
    <t xml:space="preserve">L-Glutathione reduced </t>
  </si>
  <si>
    <t>G6279-500ML</t>
  </si>
  <si>
    <t>GLYCEROL BIOXTRA</t>
  </si>
  <si>
    <t>G6392-1VL</t>
  </si>
  <si>
    <t>L-GLUTAMINE G-IRRADIATED, BIOXTRA, SUITA</t>
  </si>
  <si>
    <t>G7021-1KG</t>
  </si>
  <si>
    <t>D-(+)-GLUCOSE, POWDER, BIOREAGENT, SUITA</t>
  </si>
  <si>
    <t>G7513-100ML</t>
  </si>
  <si>
    <t>L-GLUTAMINE SOLUTION BIOXTRA, 200 MM, SO</t>
  </si>
  <si>
    <t>G8270-100G</t>
  </si>
  <si>
    <t>D-(+)-GLUCOSE</t>
  </si>
  <si>
    <t>G8270-1KG</t>
  </si>
  <si>
    <t>GLUKOZA</t>
  </si>
  <si>
    <t>G8769-100ML</t>
  </si>
  <si>
    <t>D-(+)-GLUCOSE SOLUTION, 45% IN H2O, STER</t>
  </si>
  <si>
    <t>G8877-100MG</t>
  </si>
  <si>
    <t>GUANOSINE 5''-TRIPHOSPHATE SODIUM*PREPAR</t>
  </si>
  <si>
    <t>G8877-25MG</t>
  </si>
  <si>
    <t>GUANOSINE 5'-TRIPHOSPHATE SODIUM       &amp;</t>
  </si>
  <si>
    <t>G8898-1KG</t>
  </si>
  <si>
    <t>GLYCINE, ELECTROPHORESIS REAGENT</t>
  </si>
  <si>
    <t>G9295-200UL</t>
  </si>
  <si>
    <t>MONOCLONAL ANTI-GAPDH, PEROXIDASE CONJUG</t>
  </si>
  <si>
    <t>G9391-100G</t>
  </si>
  <si>
    <t>GELATIN FROM FROM BOVINE SKIN TYPE B, BI</t>
  </si>
  <si>
    <t>G9545-200UL</t>
  </si>
  <si>
    <t>ANTI-GAPDH</t>
  </si>
  <si>
    <t>G9779-500ML</t>
  </si>
  <si>
    <t>GEY'S BALANCED SALT SOLUTION</t>
  </si>
  <si>
    <t>H1138-100ML</t>
  </si>
  <si>
    <t>HORSE SERUM HEAT INACTIVATED</t>
  </si>
  <si>
    <t>H1138-500ML</t>
  </si>
  <si>
    <t>H1270-500ML</t>
  </si>
  <si>
    <t>HORSE SERUM DONOR HERD</t>
  </si>
  <si>
    <t>H3149-50KU</t>
  </si>
  <si>
    <t>HEPARIN SODIUM CELL CULTURE TESTED</t>
  </si>
  <si>
    <t>H3375-500G</t>
  </si>
  <si>
    <t>H3663-100UL</t>
  </si>
  <si>
    <t>MONOCLONAL ANTI-HA ANTIBODY PRODUCED&amp;</t>
  </si>
  <si>
    <t>H4034-25G</t>
  </si>
  <si>
    <t>HEPES, BIOPERFORMANCE CERTIFIED&amp;</t>
  </si>
  <si>
    <t>H6278-50MG</t>
  </si>
  <si>
    <t>4-HYDROXYTAMOXIFEN</t>
  </si>
  <si>
    <t>H6648-1L</t>
  </si>
  <si>
    <t>HANKS' BALANCED SALT SOLUTION, MODIFIED,</t>
  </si>
  <si>
    <t>H6648-500ML</t>
  </si>
  <si>
    <t>HANK'S BALANCED SALT SOLUTION, MODIFIED,</t>
  </si>
  <si>
    <t>H6908-100UL</t>
  </si>
  <si>
    <t>RABBIT ANTI-HA TAG, AFFINITY ISOLATED  &amp;</t>
  </si>
  <si>
    <t>H7125-1G</t>
  </si>
  <si>
    <t>HISTAMINE FREE BASE CRYSTALLINE</t>
  </si>
  <si>
    <t>H7154</t>
  </si>
  <si>
    <t>N-(2-Hydroxyethyl)ethylenediamine-N,N?,N?-triacetic acid</t>
  </si>
  <si>
    <t>H7154-100G</t>
  </si>
  <si>
    <t>N-(2-HYDROXYETHYL)ETHYLENEDIAMINE-N,N&amp;#8</t>
  </si>
  <si>
    <t>H7782-6ML</t>
  </si>
  <si>
    <t xml:space="preserve">HYBRIDIZATION SOLUTION FOR IN-SITU*HYB </t>
  </si>
  <si>
    <t>H7904-25MG</t>
  </si>
  <si>
    <t>(Z)-4-HYDROXYTAMOXIFEN</t>
  </si>
  <si>
    <t xml:space="preserve">H8627- 1G </t>
  </si>
  <si>
    <t>Hydroxyurea 98 % powder 1</t>
  </si>
  <si>
    <t>H9269-1L</t>
  </si>
  <si>
    <t>HANKS' BALANCED SALT SOLUTION, WITH SODI</t>
  </si>
  <si>
    <t>H9269-500ML</t>
  </si>
  <si>
    <t>HANKS? BALANCED SALT SOLUTION</t>
  </si>
  <si>
    <t>H9523-250MG</t>
  </si>
  <si>
    <t>5-HYDROXYTRYPTAMINE HYDROCHLORIDE</t>
  </si>
  <si>
    <t>H9627-25G</t>
  </si>
  <si>
    <t>HEMATOXYLIN</t>
  </si>
  <si>
    <t>HPA007973-100UL</t>
  </si>
  <si>
    <t>ANTI-S100A4</t>
  </si>
  <si>
    <t>HPA011562-100ul</t>
  </si>
  <si>
    <t>ANTI-TOMM20</t>
  </si>
  <si>
    <t>HPA014670-100UL</t>
  </si>
  <si>
    <t>ANTI-ZDHHC5</t>
  </si>
  <si>
    <t>HPA027541-100UL</t>
  </si>
  <si>
    <t>Anti-SPP1 antibody produced in rabbit</t>
  </si>
  <si>
    <t>HT1079</t>
  </si>
  <si>
    <t>Weigert?s iron hematoxylin solution Set</t>
  </si>
  <si>
    <t xml:space="preserve">HT15 </t>
  </si>
  <si>
    <t>Trichrome Stain (Masson) kit</t>
  </si>
  <si>
    <t>I0634-5MG</t>
  </si>
  <si>
    <t>IONOMYCIN CALCIUM SALT FROM STREPTOMYCES</t>
  </si>
  <si>
    <t xml:space="preserve">I1882-100MG </t>
  </si>
  <si>
    <t>INSULIN FROM BOVINE PANCREAS, GAMMA-IRRA</t>
  </si>
  <si>
    <t>I3021-100ML</t>
  </si>
  <si>
    <t>IGEPAL CA 630</t>
  </si>
  <si>
    <t>I3750-5G-A</t>
  </si>
  <si>
    <t>INDOLE-3-ACETIC ACID, 98%</t>
  </si>
  <si>
    <t>I5500-50MG</t>
  </si>
  <si>
    <t>INSULIN FROM BOVINE PANCREAS</t>
  </si>
  <si>
    <t>I5513-100G</t>
  </si>
  <si>
    <t>IMIDAZOLE MOLECULAR BIOLOGY REAGENT</t>
  </si>
  <si>
    <t>I5879-100MG</t>
  </si>
  <si>
    <t>3-ISOBUTYL-1-METHYLXANTHINE</t>
  </si>
  <si>
    <t>I6125-10G</t>
  </si>
  <si>
    <t>IODOACETAMIDE, &gt;=99% (NMR), CRYSTALLINE</t>
  </si>
  <si>
    <t>I6758-10G</t>
  </si>
  <si>
    <t>ISOPROPYL B-D-THIOGALACTOPYRANOSIDE*DIOX</t>
  </si>
  <si>
    <t>I7378-5G</t>
  </si>
  <si>
    <t>INDOMETHACIN RELATED SUBSTANCES (TLC) &lt;&amp;</t>
  </si>
  <si>
    <t>I9278-5ML</t>
  </si>
  <si>
    <t>INSULIN SOLUTION, HUMAN RECOMBINANT &amp;</t>
  </si>
  <si>
    <t>Insulin solution human</t>
  </si>
  <si>
    <t>K1377-5G</t>
  </si>
  <si>
    <t>KANAMYCIN SULFATE FROM FROM STREPTOMYCE&amp;</t>
  </si>
  <si>
    <t>K3375-5G</t>
  </si>
  <si>
    <t>KYNURENIC ACID</t>
  </si>
  <si>
    <t>K4000-5G</t>
  </si>
  <si>
    <t>Kanamycin sulfate from Streptomyces kanamyceticus</t>
  </si>
  <si>
    <t>L0144-25MG</t>
  </si>
  <si>
    <t>LUCIFER YELLOW CH, DIPOTASSIUM</t>
  </si>
  <si>
    <t>L1518-500ML</t>
  </si>
  <si>
    <t>L-15 MEDIUM (LEIBOVITZ), WITH L-GLUTAMIN</t>
  </si>
  <si>
    <t>L2020-1MG</t>
  </si>
  <si>
    <t>LAMININ FROM ENGELBRETH-HOLM-SWARM MURIN</t>
  </si>
  <si>
    <t>L3022-1KG</t>
  </si>
  <si>
    <t>LB BROTH (LENNOX), POWDER MICROBIAL GRO&amp;</t>
  </si>
  <si>
    <t>L3772-1MG</t>
  </si>
  <si>
    <t>LEPTIN FROM MOUSE =98% (SDS-PAGE), RECOM</t>
  </si>
  <si>
    <t>L4509-100G</t>
  </si>
  <si>
    <t>SODIUM DODECYL SULFATE, REAGENTPLUS TM</t>
  </si>
  <si>
    <t>L9393-.2ML</t>
  </si>
  <si>
    <t>Anti-Laminin antibody</t>
  </si>
  <si>
    <t>M0503-2MG</t>
  </si>
  <si>
    <t>MITOMYCIN C FROM STREPTOMYCES CAESPIT&amp;</t>
  </si>
  <si>
    <t>M0631-100G</t>
  </si>
  <si>
    <t>MAGNESIUM ACETATE TETRAHYDRATE, REAGENT&amp;</t>
  </si>
  <si>
    <t>M0643-10X1L</t>
  </si>
  <si>
    <t>Minimum Essential Medium Eagle</t>
  </si>
  <si>
    <t>M1302-40KU</t>
  </si>
  <si>
    <t>M1406-100UL</t>
  </si>
  <si>
    <t>MONOCLONAL ANTI-MAP2 (2A + 2B) CLONE AP&amp;</t>
  </si>
  <si>
    <t>M1511-10G</t>
  </si>
  <si>
    <t>SODIUM 2-MERCAPTOETHANESULFONATE</t>
  </si>
  <si>
    <t>M2004-500G</t>
  </si>
  <si>
    <t>N-METHYL-D-GLUCAMINE</t>
  </si>
  <si>
    <t>M2128-250MG</t>
  </si>
  <si>
    <t>THIAZOLYL BLUE TETRAZOLIUM BROMIDE, 98%</t>
  </si>
  <si>
    <t>M2279-6X500ML</t>
  </si>
  <si>
    <t>M2699-25MG</t>
  </si>
  <si>
    <t>MARIMASTAT</t>
  </si>
  <si>
    <t>M2699-5MG</t>
  </si>
  <si>
    <t>M3148-100ML</t>
  </si>
  <si>
    <t>2-MERCAPTOETHANOL, FOR MOLECULAR BIOLOG&amp;</t>
  </si>
  <si>
    <t>M32631-1L</t>
  </si>
  <si>
    <t>2-METHYLBUTANE, REAGENTPLUS, &gt;=99%</t>
  </si>
  <si>
    <t>M32631-4X1L</t>
  </si>
  <si>
    <t>M3634-100G</t>
  </si>
  <si>
    <t>MANGANESE CHLORIDE TETRAHYDRATE</t>
  </si>
  <si>
    <t>M4125-1KG</t>
  </si>
  <si>
    <t>D-MANNITOL</t>
  </si>
  <si>
    <t>M4530-500ML</t>
  </si>
  <si>
    <t>MEDIUM 199, WITH EARLE'S SALTS, L-GLUTAM</t>
  </si>
  <si>
    <t>M5308-10MG</t>
  </si>
  <si>
    <t>L-METHIONINE MEETS EP, JP, USP TESTING&amp;</t>
  </si>
  <si>
    <t>M5655-1G</t>
  </si>
  <si>
    <t>THIAZOLYL BLUE TETRAZOLIUM BROMIDE, POW&amp;</t>
  </si>
  <si>
    <t>M5655-500MG</t>
  </si>
  <si>
    <t>M6250-100ML</t>
  </si>
  <si>
    <t>2-MERCAPTOETHANOL</t>
  </si>
  <si>
    <t>M6502-250MG</t>
  </si>
  <si>
    <t xml:space="preserve">6-Methylpurine </t>
  </si>
  <si>
    <t>M7145-100ML</t>
  </si>
  <si>
    <t>MEM NON-ESSENTIAL AMINO ACID (100X)*SOLU</t>
  </si>
  <si>
    <t>M7149-100ML</t>
  </si>
  <si>
    <t>MEM NAAS</t>
  </si>
  <si>
    <t>M7167-100ML</t>
  </si>
  <si>
    <t>M2 MEDIUM WITH HEPES WITHOUT PENICILLIN</t>
  </si>
  <si>
    <t>M7510-5MG</t>
  </si>
  <si>
    <t>B, GAMMA-METHYLENEADENOSINE 5'</t>
  </si>
  <si>
    <t>M8823-5ML</t>
  </si>
  <si>
    <t>ANTI-FLAG(R) M2 MAGNETIC BEADS</t>
  </si>
  <si>
    <t>M9272-100G</t>
  </si>
  <si>
    <t>MAGNESIUM CHLORIDE HEXAHYDRATE ACS</t>
  </si>
  <si>
    <t>M9281-100MG</t>
  </si>
  <si>
    <t>3-METHYLADENINE</t>
  </si>
  <si>
    <t>M9309-6X500ML</t>
  </si>
  <si>
    <t>MCCOY#S 5A MEDIUM, MODIFIED, WITH L-GLUT</t>
  </si>
  <si>
    <t>M9511-250MG</t>
  </si>
  <si>
    <t>Minocycline hydrochloride</t>
  </si>
  <si>
    <t>M9625-5G</t>
  </si>
  <si>
    <t>L-METHIONINE, REAGENT GRADE, &gt;=98% (HPLC</t>
  </si>
  <si>
    <t>M9808-.2ML</t>
  </si>
  <si>
    <t>ANTI-M1 MUSCARINE ACETYLCHOLINE RECEPTOR</t>
  </si>
  <si>
    <t>MAK133-1KT</t>
  </si>
  <si>
    <t>ADP ASSAY KIT</t>
  </si>
  <si>
    <t>MAK136-1KT</t>
  </si>
  <si>
    <t>MONOAMINE OXIDASE ACTIVITY ASSAY KIT</t>
  </si>
  <si>
    <t>MAK190-1KT</t>
  </si>
  <si>
    <t>ATP ASSAY KIT</t>
  </si>
  <si>
    <t>MAK266-1KT</t>
  </si>
  <si>
    <t>Triglyceride Quantification Colorimetric/Fluorometric Kit</t>
  </si>
  <si>
    <t>MSSAFE-1VL</t>
  </si>
  <si>
    <t>MS-SAFE PROTEASE AND PHOSPHATASE INHIB</t>
  </si>
  <si>
    <t>N0632-1G</t>
  </si>
  <si>
    <t>BETA-NICOTINAMIDE ADENINE DINUCLEOTIDE&amp;</t>
  </si>
  <si>
    <t>N1142-20ML</t>
  </si>
  <si>
    <t>NEOMYCIN SOLUTION BIOREAGENT, STERILE-F&amp;</t>
  </si>
  <si>
    <t>N193-25MG</t>
  </si>
  <si>
    <t>1-NAPHTHYL-ACETYL SPERMINE TRIHYDROCHLOR</t>
  </si>
  <si>
    <t>N4762-500ML</t>
  </si>
  <si>
    <t>NEWBORN CALF SERUM HEAT INACTIVATED</t>
  </si>
  <si>
    <t>NA0410-1KT</t>
  </si>
  <si>
    <t>GENELUTE HP ENDOTOXIN FREE MAXI 25 PREP</t>
  </si>
  <si>
    <t>NA934-1ML</t>
  </si>
  <si>
    <t>Anti-Rabbit IgG (H+L)-Peroxidase antibody produced in donkey</t>
  </si>
  <si>
    <t>O0625-100G</t>
  </si>
  <si>
    <t>Oil Red O</t>
  </si>
  <si>
    <t>O1391-250ML</t>
  </si>
  <si>
    <t>OIL RED O SOLUTION , 0.5% IN ISOPROP&amp;</t>
  </si>
  <si>
    <t>O4876-5MG</t>
  </si>
  <si>
    <t>OLIGOMYCIN FROM STREPTOMYCES DIASTATO&amp;</t>
  </si>
  <si>
    <t>ORFGFPV</t>
  </si>
  <si>
    <t>MISSION(R) TRC3 ORF GFP LENTIVIRUS CONT&amp;</t>
  </si>
  <si>
    <t xml:space="preserve">P0044-1ML </t>
  </si>
  <si>
    <t xml:space="preserve">Phosphatase Inhibitor Cocktail 3 </t>
  </si>
  <si>
    <t>P0425-72EA</t>
  </si>
  <si>
    <t>POLY-PREP SLIDES, POLY-L-LYSINE COATED G</t>
  </si>
  <si>
    <t>P0781-100ML</t>
  </si>
  <si>
    <t>PENICILLIN-STREPTOMYCIN STERILE-FILTERED</t>
  </si>
  <si>
    <t>P0879-25MG</t>
  </si>
  <si>
    <t>POLY-L-LYSINE HYDROBROMIDE MOL WT 1000-5</t>
  </si>
  <si>
    <t>P1149-10MG</t>
  </si>
  <si>
    <t>POLY-D-LYSINE HYDROBROMIDE MOL WT 15000&amp;</t>
  </si>
  <si>
    <t>P1372-10MG</t>
  </si>
  <si>
    <t>PAROXETINE MALEATE</t>
  </si>
  <si>
    <t>P1379-100ML</t>
  </si>
  <si>
    <t>TWEEN(R) 20 POLYOXYETHYLENESORBITAN MONO</t>
  </si>
  <si>
    <t>P1379-500ML</t>
  </si>
  <si>
    <t>TWEEN(R) 20 POLYOXYETHYLENESORBITAN MON&amp;</t>
  </si>
  <si>
    <t>P1675-1G</t>
  </si>
  <si>
    <t>Picrotoxin</t>
  </si>
  <si>
    <t>P1847-100G</t>
  </si>
  <si>
    <t>POTASSIUM GLUCONATE USP</t>
  </si>
  <si>
    <t>P1851-25G</t>
  </si>
  <si>
    <t>PIPES, BIOPERFORMANCE CERTIFIED&amp;</t>
  </si>
  <si>
    <t>P1937-1G</t>
  </si>
  <si>
    <t>PHOSPHOCREATINE DI(TRIS) SALT, &gt;=97%&amp;</t>
  </si>
  <si>
    <t>P1951-.1MG</t>
  </si>
  <si>
    <t>PHALLOIDIN TRITC LABELED MIXED ISOMERS</t>
  </si>
  <si>
    <t>P2144-250ML</t>
  </si>
  <si>
    <t>PEANUT OIL, DELIVERY VEHICLE FOR LIPOPH&amp;</t>
  </si>
  <si>
    <t>P2191-5G</t>
  </si>
  <si>
    <t>POLY(D,L-LACTIDE-CO-GLYCOLIDE), LACTIDE&amp;</t>
  </si>
  <si>
    <t>P2308-25MG</t>
  </si>
  <si>
    <t>Proteinase K from Tritirachium album</t>
  </si>
  <si>
    <t>P2645-400UN</t>
  </si>
  <si>
    <t>PROTEIN KINASE CATALYTIC SUBUNIT FROM BO</t>
  </si>
  <si>
    <t>P2714-1BTL</t>
  </si>
  <si>
    <t>PROTEASE INHIBITOR COCKTAIL</t>
  </si>
  <si>
    <t>P3143-100ML</t>
  </si>
  <si>
    <t>POLYETHYLENIMINE 50% (W/V) AQUEOUS SOLUT</t>
  </si>
  <si>
    <t>P4170-250MG</t>
  </si>
  <si>
    <t>PROPIDIUM IODIDE, &gt;= 94.0% (HPLC)</t>
  </si>
  <si>
    <t>P4265-25MG</t>
  </si>
  <si>
    <t>PEPSTATIN A</t>
  </si>
  <si>
    <t>P4333-100ML</t>
  </si>
  <si>
    <t>PENICILLIN -STREPTOMYCIN SOLUTION*STABIL</t>
  </si>
  <si>
    <t>P4417-100TAB</t>
  </si>
  <si>
    <t>PHOSPHATE BUFFERED SALINE TABLET, TRU- &amp;</t>
  </si>
  <si>
    <t>P4417-50TAB</t>
  </si>
  <si>
    <t>P4458-100ML</t>
  </si>
  <si>
    <t>PENICILLIN-STREPTOMYCIN SOLUTION STABIL&amp;</t>
  </si>
  <si>
    <t>P4707-50ML</t>
  </si>
  <si>
    <t>POLY-L-LYSINE SOLUTION, 0.01%, STERILE-&amp;</t>
  </si>
  <si>
    <t xml:space="preserve">P4762-25mg </t>
  </si>
  <si>
    <t>PAPAIN</t>
  </si>
  <si>
    <t>P4957-50ML</t>
  </si>
  <si>
    <t>POLY-L-ORNITHINE SOLUTION BIOREAGENT, 0.</t>
  </si>
  <si>
    <t>P5405-250G</t>
  </si>
  <si>
    <t>POTASSIUM CHLORIDE CELL CULTURE TESTED</t>
  </si>
  <si>
    <t>P5655-500G</t>
  </si>
  <si>
    <t>POTASSIUM PHOSPHATE MONOBASIC&amp;</t>
  </si>
  <si>
    <t>P5726-1ML</t>
  </si>
  <si>
    <t>PHOSPHATASE INHIBITOR COCKTAIL 2, AQUEOU</t>
  </si>
  <si>
    <t>P5747-100UL</t>
  </si>
  <si>
    <t>MONOCLONAL ANTI-PHOSPHOSERINE</t>
  </si>
  <si>
    <t>P5780-5G</t>
  </si>
  <si>
    <t>PUTRESCINE DIHYDROCHLORIDE BIOREAGENT, S</t>
  </si>
  <si>
    <t>P5958-500G</t>
  </si>
  <si>
    <t>POTASSIUM HYDROXIDE BIOXTRA</t>
  </si>
  <si>
    <t xml:space="preserve">P6148-1KG </t>
  </si>
  <si>
    <t>Paraformaldehyde</t>
  </si>
  <si>
    <t>P6148-500G</t>
  </si>
  <si>
    <t>PARAFORMALDEHYDE, REAGENT GRADE</t>
  </si>
  <si>
    <t>P6282-5MG</t>
  </si>
  <si>
    <t>POLY-L-LYSINE HYDROBROMIDE MOL WT 70,000</t>
  </si>
  <si>
    <t>P6407-5MG</t>
  </si>
  <si>
    <t>POLY-D-LYSINE HYDROBROMIDE MOL WT 70,000</t>
  </si>
  <si>
    <t>P6500-25G</t>
  </si>
  <si>
    <t>PENTYLENETETRAZOLE</t>
  </si>
  <si>
    <t>P6556-25MG</t>
  </si>
  <si>
    <t>PROTEINASE K FROM TRITRACHIUM ALBUM</t>
  </si>
  <si>
    <t>P6611-100ML</t>
  </si>
  <si>
    <t>HIS-SELECT(R) NICKEL AFFINITY GEL</t>
  </si>
  <si>
    <t>P6623-100UL</t>
  </si>
  <si>
    <t>MONOCLONAL ANTI-PHOSPHOTHREONINE ANTIBOD</t>
  </si>
  <si>
    <t>P6774-2KU</t>
  </si>
  <si>
    <t>PHOSPHATASE ALKALINE TYPE VII-T FROM BOV</t>
  </si>
  <si>
    <t>P6782-25MG</t>
  </si>
  <si>
    <t>Peroxidase from horseradish Type VI-A, e</t>
  </si>
  <si>
    <t>P7280-5X5MG</t>
  </si>
  <si>
    <t>POLY-D-LYSINE HYDROBROMIDE AVE&amp;</t>
  </si>
  <si>
    <t>P7668-1EA</t>
  </si>
  <si>
    <t>PARAFILM M ROLL SIZE: 4" X 250'</t>
  </si>
  <si>
    <t>P7886-100MG</t>
  </si>
  <si>
    <t>POLY-D-LYSINE HYDROBROMIDE MOL WT 30000&amp;</t>
  </si>
  <si>
    <t>P7886-10MG</t>
  </si>
  <si>
    <t>POLY-D-LYSINE HYDROBROMIDE*MOL WT 30000-</t>
  </si>
  <si>
    <t>P7936-1G</t>
  </si>
  <si>
    <t>PHOSPHOCREATINE DISODIUM HYDRATE</t>
  </si>
  <si>
    <t>P7949-500ML</t>
  </si>
  <si>
    <t>TWEEN? 20, BioXtra, viscous liquid</t>
  </si>
  <si>
    <t>P7998-100ML</t>
  </si>
  <si>
    <t>ALKALINE PHOSPHATASE YELLOW LI</t>
  </si>
  <si>
    <t>P8136-250G</t>
  </si>
  <si>
    <t>POLY(VINYL ALCOHOL), 87-90% HYDROLYZED</t>
  </si>
  <si>
    <t>P8340-1ML</t>
  </si>
  <si>
    <t>Protease Inhibitor Cocktail for use with</t>
  </si>
  <si>
    <t>Protease Inhibitor Cocktail</t>
  </si>
  <si>
    <t>P8783-1G</t>
  </si>
  <si>
    <t>PROGESTERONE, CELL CULTURE TESTED</t>
  </si>
  <si>
    <t>P8833-10MG</t>
  </si>
  <si>
    <t>Puromycin dihydrochloride from Streptomyces albonige</t>
  </si>
  <si>
    <t>P8833-25MG</t>
  </si>
  <si>
    <t>PUROMYCIN DIHYDROCHLORIDE FROM FROM STRE</t>
  </si>
  <si>
    <t>P8849-5ML</t>
  </si>
  <si>
    <t>PROTEASE INHIBITOR COCKTAIL FOR USE IN P</t>
  </si>
  <si>
    <t>P9011-100MG</t>
  </si>
  <si>
    <t>POLY-DL-LYSINE HYDROBROMIDE MOL WT</t>
  </si>
  <si>
    <t>P9011-25MG</t>
  </si>
  <si>
    <t xml:space="preserve">Poly-DL-lysine hydrobromide </t>
  </si>
  <si>
    <t>P9297-5G</t>
  </si>
  <si>
    <t>PAROMOMYCIN SULFATE</t>
  </si>
  <si>
    <t>P9333-500G</t>
  </si>
  <si>
    <t>POTASSIUM CHLORIDE BIOXTRA</t>
  </si>
  <si>
    <t>P9541-500G</t>
  </si>
  <si>
    <t>POTASSIUM CHLORIDE MOLECULAR BIOLOGY*REA</t>
  </si>
  <si>
    <t>P9582-50MG</t>
  </si>
  <si>
    <t>POLYINOSINIC-POLYCYTIDYLIC ACID POTASS&amp;</t>
  </si>
  <si>
    <t>PMEF-CF</t>
  </si>
  <si>
    <t>PMEF-Strain CF-1, Pack of 5 Vials</t>
  </si>
  <si>
    <t xml:space="preserve">PVP10-100G </t>
  </si>
  <si>
    <t>Polyvinylpyrrolidone</t>
  </si>
  <si>
    <t>Q102-10MG</t>
  </si>
  <si>
    <t>(-)-QUINPIROLE HYDROCHLORIDE (LY-171555)</t>
  </si>
  <si>
    <t>Q4951-10G</t>
  </si>
  <si>
    <t>QUERCETIN, =95% (HPLC), SOLID</t>
  </si>
  <si>
    <t>R0278-50ML</t>
  </si>
  <si>
    <t>RIPA BUFFER</t>
  </si>
  <si>
    <t>R0883-6X500ML</t>
  </si>
  <si>
    <t>RPMI-1640 MEDIUM, WITH SODIUM BICARBONAT</t>
  </si>
  <si>
    <t>R0901-100ML</t>
  </si>
  <si>
    <t xml:space="preserve">RNA LATER </t>
  </si>
  <si>
    <t>R2020-250ML</t>
  </si>
  <si>
    <t>RNASEZAP</t>
  </si>
  <si>
    <t>R2146-1MG</t>
  </si>
  <si>
    <t>RADICICOL</t>
  </si>
  <si>
    <t>R2408-10MG</t>
  </si>
  <si>
    <t>ROSIGLITAZONE</t>
  </si>
  <si>
    <t>R2523-100RXN</t>
  </si>
  <si>
    <t>REDTAQ  READYMIX(TM) PCR REACTION MIX</t>
  </si>
  <si>
    <t>R2625-50MG</t>
  </si>
  <si>
    <t>RETINOIC ACID</t>
  </si>
  <si>
    <t>R6513-50MG</t>
  </si>
  <si>
    <t>RIBONUCLEASE A, CHROMATOGRAPHICALLY*PURI</t>
  </si>
  <si>
    <t xml:space="preserve">R6520-10MG </t>
  </si>
  <si>
    <t xml:space="preserve">Rolipram </t>
  </si>
  <si>
    <t>R7513-100ML</t>
  </si>
  <si>
    <t>RPMI-1640 MEDIUM, MODIFIED, WITH SODIUM</t>
  </si>
  <si>
    <t>R7647-100UL</t>
  </si>
  <si>
    <t>RANDOM NONAMERS, FOR USE AS PRIMERS&amp;</t>
  </si>
  <si>
    <t xml:space="preserve">R8653 </t>
  </si>
  <si>
    <t>affinity isolated antibody, buffered aqueous solution</t>
  </si>
  <si>
    <t>R8758-500ML</t>
  </si>
  <si>
    <t>RPMI-1640 MEDIUM, WITH L-GLUTAMINE AND S</t>
  </si>
  <si>
    <t>S0266-1G</t>
  </si>
  <si>
    <t>SPERMIDINE, BIOREAGENT, FOR MOLECULAR B&amp;</t>
  </si>
  <si>
    <t>S0693-10MG</t>
  </si>
  <si>
    <t>SB 204741</t>
  </si>
  <si>
    <t>S106-10MG</t>
  </si>
  <si>
    <t>SR-95531 SPECIFIC GABA-A ANTAG</t>
  </si>
  <si>
    <t>S2002-5G</t>
  </si>
  <si>
    <t>SODIUM AZIDE, REAGENTPLUS TM,   99.5%</t>
  </si>
  <si>
    <t>S30-100ML</t>
  </si>
  <si>
    <t>SERUM, DNK -100ML</t>
  </si>
  <si>
    <t>S3139-250G</t>
  </si>
  <si>
    <t>SODIUM PHOSPHATE, MONOBASIC MOLECULAR*BI</t>
  </si>
  <si>
    <t>S5007-250ML</t>
  </si>
  <si>
    <t>SUNFLOWER SEED OIL</t>
  </si>
  <si>
    <t>S5011-100G</t>
  </si>
  <si>
    <t>Sodium phosphate monobasic</t>
  </si>
  <si>
    <t>S5261-10G</t>
  </si>
  <si>
    <t>SODIUM SELENITE BIOREAGENT, SUITABLE FOR</t>
  </si>
  <si>
    <t>S5761-500G</t>
  </si>
  <si>
    <t>SODIUM BICARBONATE, POWDER, BIOREAGENT,</t>
  </si>
  <si>
    <t>S5799-25MG</t>
  </si>
  <si>
    <t>BIS(SULFOSUCCINIMIDYL) SUBERATE SODIUM S</t>
  </si>
  <si>
    <t>S5886-500G</t>
  </si>
  <si>
    <t>SODIUM CHLORIDE, BIOREAGENT, SUITABLE&amp;</t>
  </si>
  <si>
    <t>S6506-5G</t>
  </si>
  <si>
    <t>SILVER NITRATE, REAGENTPLUS(R), &gt;=99.0%&amp;</t>
  </si>
  <si>
    <t>S7903-1KG</t>
  </si>
  <si>
    <t>SUCROSE BIOXTRA, &gt;= 99.5% (GC)</t>
  </si>
  <si>
    <t>S8045-500G</t>
  </si>
  <si>
    <t>SODIUM HYDROXIDE BIOXTRA, PELLETS (ANHYD</t>
  </si>
  <si>
    <t xml:space="preserve">S8636-100ML </t>
  </si>
  <si>
    <t xml:space="preserve">Sodium pyruvate solution </t>
  </si>
  <si>
    <t>S8809-.1MG</t>
  </si>
  <si>
    <t>MONOCLONAL ANTI-SODIUM CHANNEL (PAN),</t>
  </si>
  <si>
    <t>S9378-1KG</t>
  </si>
  <si>
    <t>Sucrose</t>
  </si>
  <si>
    <t>S9637-100G</t>
  </si>
  <si>
    <t>SUCCINIC ACID DISODIUM HEXAHYDRATE CELL&amp;</t>
  </si>
  <si>
    <t>S9888-1KG</t>
  </si>
  <si>
    <t>SODIUM CHLORIDE ACS REAGENT</t>
  </si>
  <si>
    <t xml:space="preserve">SAB1410456 </t>
  </si>
  <si>
    <t>Anti-ALPL antibody produced in rabbit, purified immunoglobulin, buffered aqueous solution</t>
  </si>
  <si>
    <t>SAB2105542-100UL</t>
  </si>
  <si>
    <t>Anti-SLC6A14</t>
  </si>
  <si>
    <t>SAB2500033-100UG</t>
  </si>
  <si>
    <t>ANTI-ADRA2A</t>
  </si>
  <si>
    <t>SAB5600203-100UG</t>
  </si>
  <si>
    <t>ANTI-PHOSPHOTHREONINE ANTIBODY, RABBIT M</t>
  </si>
  <si>
    <t>SCR004</t>
  </si>
  <si>
    <t>ALKALINE PHOSPHATASE DETECTION KIT</t>
  </si>
  <si>
    <t>SCT023</t>
  </si>
  <si>
    <t>BioTracker 664 NIR Ca2+ AM Dye</t>
  </si>
  <si>
    <t>SML0549-5MG</t>
  </si>
  <si>
    <t>JTV-519 HEMIFUMARATE</t>
  </si>
  <si>
    <t>SML0843-25MG</t>
  </si>
  <si>
    <t>ISRIB</t>
  </si>
  <si>
    <t>SML1561-5MG</t>
  </si>
  <si>
    <t>LP-211</t>
  </si>
  <si>
    <t>SML1893-5MG</t>
  </si>
  <si>
    <t>RO5256390</t>
  </si>
  <si>
    <t>SML1901-5MG</t>
  </si>
  <si>
    <t>Inhibitor depalmitylacji ML348</t>
  </si>
  <si>
    <t>T-032-1ML</t>
  </si>
  <si>
    <t>(-)-DELTA8-THC1.0 MG/ML IN METHANOL, AMP. 000010</t>
  </si>
  <si>
    <t>T0377-1KG</t>
  </si>
  <si>
    <t>TRICINE</t>
  </si>
  <si>
    <t>T0665-50MG</t>
  </si>
  <si>
    <t>HOLO-TRANSFERRIN FROM HUMAN, BIOREAGENT</t>
  </si>
  <si>
    <t>T0918-250G</t>
  </si>
  <si>
    <t>Terrific Broth, modified powder</t>
  </si>
  <si>
    <t>T1503-1KG</t>
  </si>
  <si>
    <t>TRIZMA(R) BASE, PRIMARY STANDARD AND BUF</t>
  </si>
  <si>
    <t>T1503-5KG</t>
  </si>
  <si>
    <t>Trizma base</t>
  </si>
  <si>
    <t xml:space="preserve">T1775-100MG </t>
  </si>
  <si>
    <t>L-THYROXINE CELL CULTURE TESTED</t>
  </si>
  <si>
    <t>T2577-25MG</t>
  </si>
  <si>
    <t>TEMOZOLOMIDE</t>
  </si>
  <si>
    <t>T3376-25G</t>
  </si>
  <si>
    <t>(+/-)-A-TOCOPHEROL ACETATE</t>
  </si>
  <si>
    <t>T3924-100ML</t>
  </si>
  <si>
    <t>TRYPSIN-EDTA SOLUTION 1X, BIOREAGENT, 0.</t>
  </si>
  <si>
    <t>T3924-500ML</t>
  </si>
  <si>
    <t>TRYPSIN-EDTA SOLUTION 1, BIOREAGENT, &amp;</t>
  </si>
  <si>
    <t>T4049-100ML</t>
  </si>
  <si>
    <t>TRYPSIN-EDTA SOLUTION 0.25%, BIOREAGENT&amp;</t>
  </si>
  <si>
    <t>T5516-1MG</t>
  </si>
  <si>
    <t>3,3',5-TRIIODO-L-THYRONINE SODIUM GAMMA-</t>
  </si>
  <si>
    <t>T5648-1G</t>
  </si>
  <si>
    <t>TAMOXIFEN FREE BASE</t>
  </si>
  <si>
    <t>T5648-1G,</t>
  </si>
  <si>
    <t>T5941-500G</t>
  </si>
  <si>
    <t>TRIZMA(R) HYDROCHLORIDE, BIOPERFORMANCE&amp;</t>
  </si>
  <si>
    <t xml:space="preserve">T6397-100MG </t>
  </si>
  <si>
    <t>3,3??,5-TRIIODO-L-THYRONINE SODIUM*CELL</t>
  </si>
  <si>
    <t>T7191-25MG</t>
  </si>
  <si>
    <t>SEMI-SYMTHETIC PACLITAXEL (NON-CELL-*CUL</t>
  </si>
  <si>
    <t>T7444-1VL</t>
  </si>
  <si>
    <t>ANTI-PHOSPHO-TAU (P-SER404), DEVELOPED I</t>
  </si>
  <si>
    <t>T7451-25UL</t>
  </si>
  <si>
    <t>MONOCLONAL ANTI-ACETYLATED TUBULIN ANTI&amp;</t>
  </si>
  <si>
    <t>T8003-100MG</t>
  </si>
  <si>
    <t>TRYPSIN TYPE I FROM BOVINE PANCREAS</t>
  </si>
  <si>
    <t>T8154-100ML</t>
  </si>
  <si>
    <t>TRYPAN BLUE SOLUTION CELL CULTURE TESTED</t>
  </si>
  <si>
    <t>T8543-5MG</t>
  </si>
  <si>
    <t>D609</t>
  </si>
  <si>
    <t>T9033-5MG</t>
  </si>
  <si>
    <t>THAPSIGARGIN</t>
  </si>
  <si>
    <t>T9253-1G</t>
  </si>
  <si>
    <t>TRYPSIN INHIBITOR TYPE II-O</t>
  </si>
  <si>
    <t>T9253-5G</t>
  </si>
  <si>
    <t>T9281-25ML</t>
  </si>
  <si>
    <t>N,N,N',N'-TETRAMETHYLETHYLE&amp;</t>
  </si>
  <si>
    <t>T9281-50ML</t>
  </si>
  <si>
    <t>T9424-100ML</t>
  </si>
  <si>
    <t>TRI REAGENT</t>
  </si>
  <si>
    <t>T9450-100UL</t>
  </si>
  <si>
    <t>ANTI-TAU ANTIBODY, MOUSE MONOCLONAL, CLO</t>
  </si>
  <si>
    <t>TR-1003-G</t>
  </si>
  <si>
    <t>Polybrene Infection / Transfection Reagent</t>
  </si>
  <si>
    <t>U2500-250G</t>
  </si>
  <si>
    <t>URETHANE</t>
  </si>
  <si>
    <t>V0627-10MG</t>
  </si>
  <si>
    <t>VALINOMYCIN =98% (TLC), =98% (HPLC)</t>
  </si>
  <si>
    <t>V4629-1G</t>
  </si>
  <si>
    <t>(+/-)-VERAPAMIL HYDROCHLORIDE, =99%&amp;</t>
  </si>
  <si>
    <t>V4888-200UG</t>
  </si>
  <si>
    <t>ANTI-VSV-G, ANTIBODY PRODUCED IN RABBIT</t>
  </si>
  <si>
    <t>W218405-1KG-K</t>
  </si>
  <si>
    <t>BUTYLATED HYDROXYTOLUENE, &gt;=99%, FG, FC&amp;</t>
  </si>
  <si>
    <t>W291706-1KG-K</t>
  </si>
  <si>
    <t>POLYSORBATE 80, FG</t>
  </si>
  <si>
    <t>W4502-1L</t>
  </si>
  <si>
    <t>WATERNUCLEASE-FREE WATER FOR MOLECULAR&amp;</t>
  </si>
  <si>
    <t>X100-100ML</t>
  </si>
  <si>
    <t>TRITON X-100</t>
  </si>
  <si>
    <t>X100-500ML</t>
  </si>
  <si>
    <t>Z163554-100EA</t>
  </si>
  <si>
    <t>MINIPAX ABSORBENT PACKETS, 0.5G OF INDIC</t>
  </si>
  <si>
    <t>Z273287-1EA</t>
  </si>
  <si>
    <t>TERG-A-ZYME ENZYME DETERGENT, POWDER, 1.</t>
  </si>
  <si>
    <t>Z685585-1PAK</t>
  </si>
  <si>
    <t>Tygon? formula 2375 laboratory tubing I.D. × O.D. 1.6 mm × 3.2 mm, L 15 m (50 ft)</t>
  </si>
  <si>
    <t>Z709344-1PAK</t>
  </si>
  <si>
    <t>ART 5000 SELF-SEALING BARRIER TIP, STER</t>
  </si>
  <si>
    <t>Z742097-5EA</t>
  </si>
  <si>
    <t>5 PAK 1 BLOT BOX, MINI-RECTANGLE, CLEAR&amp;</t>
  </si>
  <si>
    <t xml:space="preserve">Wartość pozycji RAZEM (kolumna G, I) została przeniesiona do formularza oferty (załącznik nr 1 do SIWZ)         
</t>
  </si>
  <si>
    <t>Załącznik nr 2.35 do SIWZ</t>
  </si>
  <si>
    <t xml:space="preserve"> Dotyczy: przetargu o oznaczeniu AZP-261-22/2020 na dostawę odczynników laboratoryjnych (Sigma lub równoważnych)</t>
  </si>
  <si>
    <t>G =E x F</t>
  </si>
  <si>
    <t>H</t>
  </si>
  <si>
    <t>I = G x H + G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</si>
</sst>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1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charset val="1"/>
    </font>
    <font>
      <sz val="8"/>
      <color rgb="FF4D4D4D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4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/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2" borderId="1" xfId="0" applyFill="1" applyBorder="1"/>
    <xf numFmtId="0" fontId="0" fillId="2" borderId="1" xfId="0" applyFont="1" applyFill="1" applyBorder="1"/>
    <xf numFmtId="0" fontId="9" fillId="2" borderId="1" xfId="0" applyNumberFormat="1" applyFont="1" applyFill="1" applyBorder="1" applyAlignment="1" applyProtection="1">
      <alignment horizontal="left" vertical="top" wrapText="1"/>
    </xf>
    <xf numFmtId="0" fontId="10" fillId="2" borderId="1" xfId="0" applyFont="1" applyFill="1" applyBorder="1"/>
    <xf numFmtId="0" fontId="9" fillId="2" borderId="1" xfId="0" applyNumberFormat="1" applyFont="1" applyFill="1" applyBorder="1" applyAlignment="1" applyProtection="1">
      <alignment horizontal="right" vertical="top" wrapText="1"/>
    </xf>
    <xf numFmtId="0" fontId="0" fillId="2" borderId="1" xfId="0" applyFill="1" applyBorder="1" applyAlignment="1">
      <alignment wrapText="1"/>
    </xf>
    <xf numFmtId="0" fontId="0" fillId="2" borderId="1" xfId="0" applyFont="1" applyFill="1" applyBorder="1" applyAlignment="1">
      <alignment wrapText="1"/>
    </xf>
    <xf numFmtId="9" fontId="0" fillId="2" borderId="1" xfId="0" applyNumberForma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0" fillId="0" borderId="1" xfId="0" applyFont="1" applyBorder="1"/>
    <xf numFmtId="0" fontId="0" fillId="0" borderId="1" xfId="0" applyFont="1" applyBorder="1" applyAlignment="1"/>
    <xf numFmtId="0" fontId="0" fillId="0" borderId="1" xfId="0" applyFont="1" applyBorder="1" applyAlignment="1">
      <alignment horizontal="left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66"/>
  <sheetViews>
    <sheetView tabSelected="1" topLeftCell="A601" zoomScaleNormal="100" workbookViewId="0">
      <selection activeCell="A564" sqref="A564:I564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3"/>
      <c r="B1" s="13"/>
      <c r="C1" s="13"/>
      <c r="D1" s="13"/>
      <c r="E1" s="14"/>
      <c r="F1" s="14"/>
      <c r="G1" s="14"/>
      <c r="H1" s="14"/>
      <c r="I1" s="15" t="s">
        <v>1094</v>
      </c>
    </row>
    <row r="2" spans="1:13">
      <c r="A2" s="13"/>
      <c r="B2" s="13"/>
      <c r="C2" s="13"/>
      <c r="D2" s="13"/>
      <c r="E2" s="13"/>
      <c r="F2" s="13"/>
      <c r="G2" s="13"/>
      <c r="H2" s="13"/>
      <c r="I2" s="13"/>
    </row>
    <row r="3" spans="1:13">
      <c r="A3" s="13"/>
      <c r="B3" s="13"/>
      <c r="C3" s="13"/>
      <c r="D3" s="16" t="s">
        <v>19</v>
      </c>
      <c r="E3" s="13"/>
      <c r="F3" s="13"/>
      <c r="G3" s="13"/>
      <c r="H3" s="13"/>
      <c r="I3" s="13"/>
    </row>
    <row r="4" spans="1:13">
      <c r="A4" s="13"/>
      <c r="B4" s="13"/>
      <c r="C4" s="13"/>
      <c r="D4" s="17" t="s">
        <v>0</v>
      </c>
      <c r="E4" s="13"/>
      <c r="F4" s="13"/>
      <c r="G4" s="13"/>
      <c r="H4" s="13"/>
      <c r="I4" s="13"/>
    </row>
    <row r="5" spans="1:13">
      <c r="A5" s="13"/>
      <c r="B5" s="13"/>
      <c r="C5" s="13"/>
      <c r="D5" s="13"/>
      <c r="E5" s="13"/>
      <c r="F5" s="13"/>
      <c r="G5" s="13"/>
      <c r="H5" s="13"/>
      <c r="I5" s="13"/>
    </row>
    <row r="6" spans="1:13" ht="15" customHeight="1">
      <c r="A6" s="38" t="s">
        <v>1095</v>
      </c>
      <c r="B6" s="38"/>
      <c r="C6" s="38"/>
      <c r="D6" s="38"/>
      <c r="E6" s="38"/>
      <c r="F6" s="38"/>
      <c r="G6" s="38"/>
      <c r="H6" s="38"/>
      <c r="I6" s="38"/>
      <c r="J6" s="9"/>
      <c r="K6" s="9"/>
      <c r="L6" s="9"/>
      <c r="M6" s="9"/>
    </row>
    <row r="7" spans="1:13">
      <c r="A7" s="17"/>
      <c r="B7" s="17"/>
      <c r="C7" s="17"/>
      <c r="D7" s="17"/>
      <c r="E7" s="17"/>
      <c r="F7" s="17"/>
      <c r="G7" s="17"/>
      <c r="H7" s="17"/>
      <c r="I7" s="17"/>
      <c r="J7" s="2"/>
      <c r="K7" s="2"/>
      <c r="L7" s="2"/>
      <c r="M7" s="2"/>
    </row>
    <row r="8" spans="1:13" ht="15" customHeight="1">
      <c r="A8" s="42" t="s">
        <v>20</v>
      </c>
      <c r="B8" s="42"/>
      <c r="C8" s="42"/>
      <c r="D8" s="42"/>
      <c r="E8" s="42"/>
      <c r="F8" s="42"/>
      <c r="G8" s="42"/>
      <c r="H8" s="42"/>
      <c r="I8" s="42"/>
      <c r="J8" s="2"/>
      <c r="K8" s="2"/>
      <c r="L8" s="2"/>
      <c r="M8" s="2"/>
    </row>
    <row r="9" spans="1:13" ht="15" customHeight="1">
      <c r="A9" s="18" t="s">
        <v>1</v>
      </c>
      <c r="B9" s="13"/>
      <c r="C9" s="13"/>
      <c r="D9" s="13"/>
      <c r="E9" s="13"/>
      <c r="F9" s="13"/>
      <c r="G9" s="13"/>
      <c r="H9" s="13"/>
      <c r="I9" s="13"/>
    </row>
    <row r="10" spans="1:13" s="6" customFormat="1" ht="73.5" customHeight="1">
      <c r="A10" s="3" t="s">
        <v>10</v>
      </c>
      <c r="B10" s="12" t="s">
        <v>23</v>
      </c>
      <c r="C10" s="10" t="s">
        <v>22</v>
      </c>
      <c r="D10" s="10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1096</v>
      </c>
      <c r="H11" s="8" t="s">
        <v>1097</v>
      </c>
      <c r="I11" s="8" t="s">
        <v>1098</v>
      </c>
    </row>
    <row r="12" spans="1:13" s="6" customFormat="1">
      <c r="A12" s="32">
        <v>1</v>
      </c>
      <c r="B12" s="24">
        <v>100579</v>
      </c>
      <c r="C12" s="29" t="s">
        <v>24</v>
      </c>
      <c r="D12" s="33"/>
      <c r="E12" s="24">
        <v>1</v>
      </c>
      <c r="F12" s="19"/>
      <c r="G12" s="19"/>
      <c r="H12" s="21"/>
      <c r="I12" s="22"/>
    </row>
    <row r="13" spans="1:13" s="6" customFormat="1">
      <c r="A13" s="32">
        <f>+A12+1</f>
        <v>2</v>
      </c>
      <c r="B13" s="24">
        <v>467804</v>
      </c>
      <c r="C13" s="29" t="s">
        <v>25</v>
      </c>
      <c r="D13" s="33"/>
      <c r="E13" s="24">
        <v>1</v>
      </c>
      <c r="F13" s="19"/>
      <c r="G13" s="19"/>
      <c r="H13" s="21"/>
      <c r="I13" s="22"/>
    </row>
    <row r="14" spans="1:13" s="6" customFormat="1" ht="30">
      <c r="A14" s="32">
        <f t="shared" ref="A14:A77" si="0">+A13+1</f>
        <v>3</v>
      </c>
      <c r="B14" s="24">
        <v>613810</v>
      </c>
      <c r="C14" s="29" t="s">
        <v>26</v>
      </c>
      <c r="D14" s="33"/>
      <c r="E14" s="24">
        <v>1</v>
      </c>
      <c r="F14" s="19"/>
      <c r="G14" s="19"/>
      <c r="H14" s="21"/>
      <c r="I14" s="22"/>
    </row>
    <row r="15" spans="1:13" s="6" customFormat="1">
      <c r="A15" s="32">
        <f t="shared" si="0"/>
        <v>4</v>
      </c>
      <c r="B15" s="24" t="s">
        <v>27</v>
      </c>
      <c r="C15" s="29" t="s">
        <v>28</v>
      </c>
      <c r="D15" s="33"/>
      <c r="E15" s="24">
        <v>1</v>
      </c>
      <c r="F15" s="19"/>
      <c r="G15" s="19"/>
      <c r="H15" s="21"/>
      <c r="I15" s="22"/>
    </row>
    <row r="16" spans="1:13" s="6" customFormat="1">
      <c r="A16" s="32">
        <f t="shared" si="0"/>
        <v>5</v>
      </c>
      <c r="B16" s="24" t="s">
        <v>29</v>
      </c>
      <c r="C16" s="29" t="s">
        <v>30</v>
      </c>
      <c r="D16" s="33"/>
      <c r="E16" s="24">
        <v>1</v>
      </c>
      <c r="F16" s="19"/>
      <c r="G16" s="19"/>
      <c r="H16" s="21"/>
      <c r="I16" s="22"/>
    </row>
    <row r="17" spans="1:9" s="6" customFormat="1">
      <c r="A17" s="32">
        <f t="shared" si="0"/>
        <v>6</v>
      </c>
      <c r="B17" s="24" t="s">
        <v>31</v>
      </c>
      <c r="C17" s="29" t="s">
        <v>32</v>
      </c>
      <c r="D17" s="33"/>
      <c r="E17" s="24">
        <v>1</v>
      </c>
      <c r="F17" s="19"/>
      <c r="G17" s="19"/>
      <c r="H17" s="21"/>
      <c r="I17" s="22"/>
    </row>
    <row r="18" spans="1:9" s="6" customFormat="1">
      <c r="A18" s="32">
        <f t="shared" si="0"/>
        <v>7</v>
      </c>
      <c r="B18" s="24" t="s">
        <v>33</v>
      </c>
      <c r="C18" s="29" t="s">
        <v>34</v>
      </c>
      <c r="D18" s="33"/>
      <c r="E18" s="24">
        <v>1</v>
      </c>
      <c r="F18" s="19"/>
      <c r="G18" s="19"/>
      <c r="H18" s="21"/>
      <c r="I18" s="22"/>
    </row>
    <row r="19" spans="1:9" s="6" customFormat="1">
      <c r="A19" s="32">
        <f t="shared" si="0"/>
        <v>8</v>
      </c>
      <c r="B19" s="24" t="s">
        <v>35</v>
      </c>
      <c r="C19" s="29" t="s">
        <v>36</v>
      </c>
      <c r="D19" s="33"/>
      <c r="E19" s="24">
        <v>1</v>
      </c>
      <c r="F19" s="19"/>
      <c r="G19" s="19"/>
      <c r="H19" s="21"/>
      <c r="I19" s="22"/>
    </row>
    <row r="20" spans="1:9" s="6" customFormat="1" ht="30">
      <c r="A20" s="32">
        <f t="shared" si="0"/>
        <v>9</v>
      </c>
      <c r="B20" s="24" t="s">
        <v>37</v>
      </c>
      <c r="C20" s="29" t="s">
        <v>38</v>
      </c>
      <c r="D20" s="33"/>
      <c r="E20" s="24">
        <v>1</v>
      </c>
      <c r="F20" s="19"/>
      <c r="G20" s="19"/>
      <c r="H20" s="21"/>
      <c r="I20" s="22"/>
    </row>
    <row r="21" spans="1:9" s="6" customFormat="1">
      <c r="A21" s="32">
        <f t="shared" si="0"/>
        <v>10</v>
      </c>
      <c r="B21" s="24" t="s">
        <v>39</v>
      </c>
      <c r="C21" s="29" t="s">
        <v>40</v>
      </c>
      <c r="D21" s="33"/>
      <c r="E21" s="24">
        <v>1</v>
      </c>
      <c r="F21" s="19"/>
      <c r="G21" s="19"/>
      <c r="H21" s="21"/>
      <c r="I21" s="22"/>
    </row>
    <row r="22" spans="1:9" s="6" customFormat="1">
      <c r="A22" s="32">
        <f t="shared" si="0"/>
        <v>11</v>
      </c>
      <c r="B22" s="24" t="s">
        <v>41</v>
      </c>
      <c r="C22" s="29" t="s">
        <v>42</v>
      </c>
      <c r="D22" s="33"/>
      <c r="E22" s="24">
        <v>1</v>
      </c>
      <c r="F22" s="19"/>
      <c r="G22" s="19"/>
      <c r="H22" s="21"/>
      <c r="I22" s="22"/>
    </row>
    <row r="23" spans="1:9" s="6" customFormat="1" ht="30">
      <c r="A23" s="32">
        <f t="shared" si="0"/>
        <v>12</v>
      </c>
      <c r="B23" s="24" t="s">
        <v>43</v>
      </c>
      <c r="C23" s="29" t="s">
        <v>44</v>
      </c>
      <c r="D23" s="33"/>
      <c r="E23" s="24">
        <v>1</v>
      </c>
      <c r="F23" s="19"/>
      <c r="G23" s="19"/>
      <c r="H23" s="21"/>
      <c r="I23" s="22"/>
    </row>
    <row r="24" spans="1:9" s="6" customFormat="1">
      <c r="A24" s="32">
        <f t="shared" si="0"/>
        <v>13</v>
      </c>
      <c r="B24" s="24" t="s">
        <v>45</v>
      </c>
      <c r="C24" s="29" t="s">
        <v>46</v>
      </c>
      <c r="D24" s="33"/>
      <c r="E24" s="24">
        <v>1</v>
      </c>
      <c r="F24" s="19"/>
      <c r="G24" s="19"/>
      <c r="H24" s="21"/>
      <c r="I24" s="22"/>
    </row>
    <row r="25" spans="1:9" s="6" customFormat="1">
      <c r="A25" s="32">
        <f t="shared" si="0"/>
        <v>14</v>
      </c>
      <c r="B25" s="24" t="s">
        <v>47</v>
      </c>
      <c r="C25" s="29" t="s">
        <v>48</v>
      </c>
      <c r="D25" s="33"/>
      <c r="E25" s="24">
        <v>1</v>
      </c>
      <c r="F25" s="19"/>
      <c r="G25" s="19"/>
      <c r="H25" s="21"/>
      <c r="I25" s="22"/>
    </row>
    <row r="26" spans="1:9" s="6" customFormat="1">
      <c r="A26" s="32">
        <f t="shared" si="0"/>
        <v>15</v>
      </c>
      <c r="B26" s="24" t="s">
        <v>49</v>
      </c>
      <c r="C26" s="29" t="s">
        <v>50</v>
      </c>
      <c r="D26" s="33"/>
      <c r="E26" s="24">
        <v>1</v>
      </c>
      <c r="F26" s="19"/>
      <c r="G26" s="19"/>
      <c r="H26" s="21"/>
      <c r="I26" s="22"/>
    </row>
    <row r="27" spans="1:9" s="6" customFormat="1" ht="30">
      <c r="A27" s="32">
        <f t="shared" si="0"/>
        <v>16</v>
      </c>
      <c r="B27" s="24" t="s">
        <v>51</v>
      </c>
      <c r="C27" s="29" t="s">
        <v>52</v>
      </c>
      <c r="D27" s="33"/>
      <c r="E27" s="24">
        <v>1</v>
      </c>
      <c r="F27" s="19"/>
      <c r="G27" s="19"/>
      <c r="H27" s="21"/>
      <c r="I27" s="22"/>
    </row>
    <row r="28" spans="1:9" s="6" customFormat="1" ht="30">
      <c r="A28" s="32">
        <f t="shared" si="0"/>
        <v>17</v>
      </c>
      <c r="B28" s="24" t="s">
        <v>53</v>
      </c>
      <c r="C28" s="29" t="s">
        <v>54</v>
      </c>
      <c r="D28" s="33"/>
      <c r="E28" s="24">
        <v>1</v>
      </c>
      <c r="F28" s="19"/>
      <c r="G28" s="19"/>
      <c r="H28" s="21"/>
      <c r="I28" s="22"/>
    </row>
    <row r="29" spans="1:9" s="6" customFormat="1" ht="30">
      <c r="A29" s="32">
        <f t="shared" si="0"/>
        <v>18</v>
      </c>
      <c r="B29" s="25" t="s">
        <v>55</v>
      </c>
      <c r="C29" s="30" t="s">
        <v>56</v>
      </c>
      <c r="D29" s="33"/>
      <c r="E29" s="25">
        <v>2</v>
      </c>
      <c r="F29" s="19"/>
      <c r="G29" s="19"/>
      <c r="H29" s="21"/>
      <c r="I29" s="22"/>
    </row>
    <row r="30" spans="1:9" s="6" customFormat="1" ht="30">
      <c r="A30" s="32">
        <f t="shared" si="0"/>
        <v>19</v>
      </c>
      <c r="B30" s="25" t="s">
        <v>57</v>
      </c>
      <c r="C30" s="30" t="s">
        <v>58</v>
      </c>
      <c r="D30" s="33"/>
      <c r="E30" s="25">
        <v>4</v>
      </c>
      <c r="F30" s="19"/>
      <c r="G30" s="19"/>
      <c r="H30" s="21"/>
      <c r="I30" s="22"/>
    </row>
    <row r="31" spans="1:9" s="6" customFormat="1" ht="30">
      <c r="A31" s="32">
        <f t="shared" si="0"/>
        <v>20</v>
      </c>
      <c r="B31" s="24" t="s">
        <v>59</v>
      </c>
      <c r="C31" s="29" t="s">
        <v>60</v>
      </c>
      <c r="D31" s="33"/>
      <c r="E31" s="24">
        <v>1</v>
      </c>
      <c r="F31" s="19"/>
      <c r="G31" s="19"/>
      <c r="H31" s="21"/>
      <c r="I31" s="22"/>
    </row>
    <row r="32" spans="1:9" s="6" customFormat="1" ht="30">
      <c r="A32" s="32">
        <f t="shared" si="0"/>
        <v>21</v>
      </c>
      <c r="B32" s="24" t="s">
        <v>61</v>
      </c>
      <c r="C32" s="29" t="s">
        <v>62</v>
      </c>
      <c r="D32" s="33"/>
      <c r="E32" s="24">
        <v>2</v>
      </c>
      <c r="F32" s="19"/>
      <c r="G32" s="19"/>
      <c r="H32" s="21"/>
      <c r="I32" s="22"/>
    </row>
    <row r="33" spans="1:9" s="6" customFormat="1">
      <c r="A33" s="32">
        <f t="shared" si="0"/>
        <v>22</v>
      </c>
      <c r="B33" s="24" t="s">
        <v>63</v>
      </c>
      <c r="C33" s="29" t="s">
        <v>64</v>
      </c>
      <c r="D33" s="33"/>
      <c r="E33" s="24">
        <v>1</v>
      </c>
      <c r="F33" s="19"/>
      <c r="G33" s="19"/>
      <c r="H33" s="21"/>
      <c r="I33" s="22"/>
    </row>
    <row r="34" spans="1:9" s="6" customFormat="1">
      <c r="A34" s="32">
        <f t="shared" si="0"/>
        <v>23</v>
      </c>
      <c r="B34" s="24" t="s">
        <v>65</v>
      </c>
      <c r="C34" s="29" t="s">
        <v>66</v>
      </c>
      <c r="D34" s="33"/>
      <c r="E34" s="24">
        <v>1</v>
      </c>
      <c r="F34" s="19"/>
      <c r="G34" s="19"/>
      <c r="H34" s="21"/>
      <c r="I34" s="22"/>
    </row>
    <row r="35" spans="1:9" s="6" customFormat="1">
      <c r="A35" s="32">
        <f t="shared" si="0"/>
        <v>24</v>
      </c>
      <c r="B35" s="24" t="s">
        <v>67</v>
      </c>
      <c r="C35" s="29" t="s">
        <v>68</v>
      </c>
      <c r="D35" s="33"/>
      <c r="E35" s="24">
        <v>1</v>
      </c>
      <c r="F35" s="19"/>
      <c r="G35" s="19"/>
      <c r="H35" s="21"/>
      <c r="I35" s="22"/>
    </row>
    <row r="36" spans="1:9" s="6" customFormat="1">
      <c r="A36" s="32">
        <f t="shared" si="0"/>
        <v>25</v>
      </c>
      <c r="B36" s="24" t="s">
        <v>69</v>
      </c>
      <c r="C36" s="29" t="s">
        <v>70</v>
      </c>
      <c r="D36" s="33"/>
      <c r="E36" s="24">
        <v>1</v>
      </c>
      <c r="F36" s="19"/>
      <c r="G36" s="19"/>
      <c r="H36" s="21"/>
      <c r="I36" s="22"/>
    </row>
    <row r="37" spans="1:9" s="6" customFormat="1" ht="30">
      <c r="A37" s="32">
        <f t="shared" si="0"/>
        <v>26</v>
      </c>
      <c r="B37" s="24" t="s">
        <v>71</v>
      </c>
      <c r="C37" s="29" t="s">
        <v>72</v>
      </c>
      <c r="D37" s="33"/>
      <c r="E37" s="24">
        <v>1</v>
      </c>
      <c r="F37" s="19"/>
      <c r="G37" s="19"/>
      <c r="H37" s="21"/>
      <c r="I37" s="22"/>
    </row>
    <row r="38" spans="1:9" s="6" customFormat="1">
      <c r="A38" s="32">
        <f t="shared" si="0"/>
        <v>27</v>
      </c>
      <c r="B38" s="24" t="s">
        <v>73</v>
      </c>
      <c r="C38" s="29" t="s">
        <v>74</v>
      </c>
      <c r="D38" s="33"/>
      <c r="E38" s="24">
        <v>1</v>
      </c>
      <c r="F38" s="19"/>
      <c r="G38" s="19"/>
      <c r="H38" s="21"/>
      <c r="I38" s="22"/>
    </row>
    <row r="39" spans="1:9">
      <c r="A39" s="32">
        <f t="shared" si="0"/>
        <v>28</v>
      </c>
      <c r="B39" s="24" t="s">
        <v>75</v>
      </c>
      <c r="C39" s="29" t="s">
        <v>76</v>
      </c>
      <c r="D39" s="34"/>
      <c r="E39" s="24">
        <v>1</v>
      </c>
      <c r="F39" s="34"/>
      <c r="G39" s="34"/>
      <c r="H39" s="34"/>
      <c r="I39" s="34"/>
    </row>
    <row r="40" spans="1:9">
      <c r="A40" s="32">
        <f t="shared" si="0"/>
        <v>29</v>
      </c>
      <c r="B40" s="24" t="s">
        <v>77</v>
      </c>
      <c r="C40" s="29" t="s">
        <v>78</v>
      </c>
      <c r="D40" s="34"/>
      <c r="E40" s="24">
        <v>1</v>
      </c>
      <c r="F40" s="34"/>
      <c r="G40" s="34"/>
      <c r="H40" s="34"/>
      <c r="I40" s="34"/>
    </row>
    <row r="41" spans="1:9" ht="30">
      <c r="A41" s="32">
        <f t="shared" si="0"/>
        <v>30</v>
      </c>
      <c r="B41" s="24" t="s">
        <v>79</v>
      </c>
      <c r="C41" s="29" t="s">
        <v>80</v>
      </c>
      <c r="D41" s="34"/>
      <c r="E41" s="24">
        <v>1</v>
      </c>
      <c r="F41" s="34"/>
      <c r="G41" s="34"/>
      <c r="H41" s="34"/>
      <c r="I41" s="34"/>
    </row>
    <row r="42" spans="1:9" ht="15" customHeight="1">
      <c r="A42" s="32">
        <f t="shared" si="0"/>
        <v>31</v>
      </c>
      <c r="B42" s="24" t="s">
        <v>81</v>
      </c>
      <c r="C42" s="29" t="s">
        <v>82</v>
      </c>
      <c r="D42" s="34"/>
      <c r="E42" s="24">
        <v>1</v>
      </c>
      <c r="F42" s="34"/>
      <c r="G42" s="34"/>
      <c r="H42" s="34"/>
      <c r="I42" s="34"/>
    </row>
    <row r="43" spans="1:9" ht="15" customHeight="1">
      <c r="A43" s="32">
        <f t="shared" si="0"/>
        <v>32</v>
      </c>
      <c r="B43" s="24" t="s">
        <v>83</v>
      </c>
      <c r="C43" s="29" t="s">
        <v>84</v>
      </c>
      <c r="D43" s="34"/>
      <c r="E43" s="24">
        <v>2</v>
      </c>
      <c r="F43" s="34"/>
      <c r="G43" s="34"/>
      <c r="H43" s="34"/>
      <c r="I43" s="34"/>
    </row>
    <row r="44" spans="1:9" ht="33.75" customHeight="1">
      <c r="A44" s="32">
        <f t="shared" si="0"/>
        <v>33</v>
      </c>
      <c r="B44" s="25" t="s">
        <v>85</v>
      </c>
      <c r="C44" s="30" t="s">
        <v>86</v>
      </c>
      <c r="D44" s="34"/>
      <c r="E44" s="25">
        <v>2</v>
      </c>
      <c r="F44" s="34"/>
      <c r="G44" s="34"/>
      <c r="H44" s="34"/>
      <c r="I44" s="34"/>
    </row>
    <row r="45" spans="1:9" ht="15" customHeight="1">
      <c r="A45" s="32">
        <f t="shared" si="0"/>
        <v>34</v>
      </c>
      <c r="B45" s="25" t="s">
        <v>87</v>
      </c>
      <c r="C45" s="30" t="s">
        <v>88</v>
      </c>
      <c r="D45" s="35"/>
      <c r="E45" s="25">
        <v>2</v>
      </c>
      <c r="F45" s="35"/>
      <c r="G45" s="35"/>
      <c r="H45" s="35"/>
      <c r="I45" s="34"/>
    </row>
    <row r="46" spans="1:9">
      <c r="A46" s="32">
        <f t="shared" si="0"/>
        <v>35</v>
      </c>
      <c r="B46" s="24" t="s">
        <v>89</v>
      </c>
      <c r="C46" s="29" t="s">
        <v>90</v>
      </c>
      <c r="D46" s="36"/>
      <c r="E46" s="24">
        <v>1</v>
      </c>
      <c r="F46" s="36"/>
      <c r="G46" s="36"/>
      <c r="H46" s="36"/>
      <c r="I46" s="34"/>
    </row>
    <row r="47" spans="1:9" ht="30">
      <c r="A47" s="32">
        <f t="shared" si="0"/>
        <v>36</v>
      </c>
      <c r="B47" s="24" t="s">
        <v>91</v>
      </c>
      <c r="C47" s="29" t="s">
        <v>92</v>
      </c>
      <c r="D47" s="36"/>
      <c r="E47" s="24">
        <v>1</v>
      </c>
      <c r="F47" s="36"/>
      <c r="G47" s="36"/>
      <c r="H47" s="36"/>
      <c r="I47" s="34"/>
    </row>
    <row r="48" spans="1:9" ht="30">
      <c r="A48" s="32">
        <f t="shared" si="0"/>
        <v>37</v>
      </c>
      <c r="B48" s="25" t="s">
        <v>93</v>
      </c>
      <c r="C48" s="30" t="s">
        <v>94</v>
      </c>
      <c r="D48" s="36"/>
      <c r="E48" s="25">
        <v>2</v>
      </c>
      <c r="F48" s="36"/>
      <c r="G48" s="36"/>
      <c r="H48" s="36"/>
      <c r="I48" s="34"/>
    </row>
    <row r="49" spans="1:9">
      <c r="A49" s="32">
        <f t="shared" si="0"/>
        <v>38</v>
      </c>
      <c r="B49" s="24" t="s">
        <v>95</v>
      </c>
      <c r="C49" s="29" t="s">
        <v>96</v>
      </c>
      <c r="D49" s="36"/>
      <c r="E49" s="24">
        <v>1</v>
      </c>
      <c r="F49" s="36"/>
      <c r="G49" s="36"/>
      <c r="H49" s="36"/>
      <c r="I49" s="34"/>
    </row>
    <row r="50" spans="1:9">
      <c r="A50" s="32">
        <f t="shared" si="0"/>
        <v>39</v>
      </c>
      <c r="B50" s="24" t="s">
        <v>97</v>
      </c>
      <c r="C50" s="29" t="s">
        <v>98</v>
      </c>
      <c r="D50" s="36"/>
      <c r="E50" s="24">
        <v>1</v>
      </c>
      <c r="F50" s="36"/>
      <c r="G50" s="36"/>
      <c r="H50" s="36"/>
      <c r="I50" s="34"/>
    </row>
    <row r="51" spans="1:9">
      <c r="A51" s="32">
        <f t="shared" si="0"/>
        <v>40</v>
      </c>
      <c r="B51" s="24" t="s">
        <v>99</v>
      </c>
      <c r="C51" s="29" t="s">
        <v>100</v>
      </c>
      <c r="D51" s="34"/>
      <c r="E51" s="24">
        <v>1</v>
      </c>
      <c r="F51" s="34"/>
      <c r="G51" s="34"/>
      <c r="H51" s="34"/>
      <c r="I51" s="34"/>
    </row>
    <row r="52" spans="1:9">
      <c r="A52" s="32">
        <f t="shared" si="0"/>
        <v>41</v>
      </c>
      <c r="B52" s="24" t="s">
        <v>101</v>
      </c>
      <c r="C52" s="29" t="s">
        <v>102</v>
      </c>
      <c r="D52" s="34"/>
      <c r="E52" s="24">
        <v>1</v>
      </c>
      <c r="F52" s="3"/>
      <c r="G52" s="34"/>
      <c r="H52" s="34"/>
      <c r="I52" s="34"/>
    </row>
    <row r="53" spans="1:9" ht="30">
      <c r="A53" s="32">
        <f t="shared" si="0"/>
        <v>42</v>
      </c>
      <c r="B53" s="24" t="s">
        <v>103</v>
      </c>
      <c r="C53" s="29" t="s">
        <v>104</v>
      </c>
      <c r="D53" s="34"/>
      <c r="E53" s="24">
        <v>1</v>
      </c>
      <c r="F53" s="34"/>
      <c r="G53" s="34"/>
      <c r="H53" s="34"/>
      <c r="I53" s="34"/>
    </row>
    <row r="54" spans="1:9">
      <c r="A54" s="32">
        <f t="shared" si="0"/>
        <v>43</v>
      </c>
      <c r="B54" s="24" t="s">
        <v>105</v>
      </c>
      <c r="C54" s="29" t="s">
        <v>106</v>
      </c>
      <c r="D54" s="34"/>
      <c r="E54" s="24">
        <v>1</v>
      </c>
      <c r="F54" s="34"/>
      <c r="G54" s="34"/>
      <c r="H54" s="34"/>
      <c r="I54" s="34"/>
    </row>
    <row r="55" spans="1:9" ht="30">
      <c r="A55" s="32">
        <f t="shared" si="0"/>
        <v>44</v>
      </c>
      <c r="B55" s="24" t="s">
        <v>107</v>
      </c>
      <c r="C55" s="29" t="s">
        <v>108</v>
      </c>
      <c r="D55" s="34"/>
      <c r="E55" s="24">
        <v>1</v>
      </c>
      <c r="F55" s="34"/>
      <c r="G55" s="34"/>
      <c r="H55" s="34"/>
      <c r="I55" s="34"/>
    </row>
    <row r="56" spans="1:9">
      <c r="A56" s="32">
        <f t="shared" si="0"/>
        <v>45</v>
      </c>
      <c r="B56" s="24" t="s">
        <v>109</v>
      </c>
      <c r="C56" s="29" t="s">
        <v>110</v>
      </c>
      <c r="D56" s="34"/>
      <c r="E56" s="24">
        <v>1</v>
      </c>
      <c r="F56" s="34"/>
      <c r="G56" s="34"/>
      <c r="H56" s="34"/>
      <c r="I56" s="34"/>
    </row>
    <row r="57" spans="1:9" ht="30">
      <c r="A57" s="32">
        <f t="shared" si="0"/>
        <v>46</v>
      </c>
      <c r="B57" s="24" t="s">
        <v>111</v>
      </c>
      <c r="C57" s="29" t="s">
        <v>112</v>
      </c>
      <c r="D57" s="34"/>
      <c r="E57" s="24">
        <v>1</v>
      </c>
      <c r="F57" s="34"/>
      <c r="G57" s="34"/>
      <c r="H57" s="34"/>
      <c r="I57" s="34"/>
    </row>
    <row r="58" spans="1:9" ht="30">
      <c r="A58" s="32">
        <f t="shared" si="0"/>
        <v>47</v>
      </c>
      <c r="B58" s="24" t="s">
        <v>113</v>
      </c>
      <c r="C58" s="29" t="s">
        <v>114</v>
      </c>
      <c r="D58" s="34"/>
      <c r="E58" s="24">
        <v>1</v>
      </c>
      <c r="F58" s="34"/>
      <c r="G58" s="34"/>
      <c r="H58" s="34"/>
      <c r="I58" s="34"/>
    </row>
    <row r="59" spans="1:9">
      <c r="A59" s="32">
        <f t="shared" si="0"/>
        <v>48</v>
      </c>
      <c r="B59" s="24" t="s">
        <v>115</v>
      </c>
      <c r="C59" s="29" t="s">
        <v>116</v>
      </c>
      <c r="D59" s="34"/>
      <c r="E59" s="24">
        <v>1</v>
      </c>
      <c r="F59" s="34"/>
      <c r="G59" s="34"/>
      <c r="H59" s="34"/>
      <c r="I59" s="34"/>
    </row>
    <row r="60" spans="1:9" ht="30">
      <c r="A60" s="32">
        <f t="shared" si="0"/>
        <v>49</v>
      </c>
      <c r="B60" s="24" t="s">
        <v>117</v>
      </c>
      <c r="C60" s="29" t="s">
        <v>118</v>
      </c>
      <c r="D60" s="34"/>
      <c r="E60" s="24">
        <v>1</v>
      </c>
      <c r="F60" s="34"/>
      <c r="G60" s="34"/>
      <c r="H60" s="34"/>
      <c r="I60" s="34"/>
    </row>
    <row r="61" spans="1:9">
      <c r="A61" s="32">
        <f t="shared" si="0"/>
        <v>50</v>
      </c>
      <c r="B61" s="24" t="s">
        <v>119</v>
      </c>
      <c r="C61" s="29" t="s">
        <v>120</v>
      </c>
      <c r="D61" s="34"/>
      <c r="E61" s="24">
        <v>2</v>
      </c>
      <c r="F61" s="34"/>
      <c r="G61" s="34"/>
      <c r="H61" s="34"/>
      <c r="I61" s="34"/>
    </row>
    <row r="62" spans="1:9" ht="30">
      <c r="A62" s="32">
        <f t="shared" si="0"/>
        <v>51</v>
      </c>
      <c r="B62" s="24" t="s">
        <v>121</v>
      </c>
      <c r="C62" s="29" t="s">
        <v>122</v>
      </c>
      <c r="D62" s="34"/>
      <c r="E62" s="24">
        <v>1</v>
      </c>
      <c r="F62" s="34"/>
      <c r="G62" s="34"/>
      <c r="H62" s="34"/>
      <c r="I62" s="34"/>
    </row>
    <row r="63" spans="1:9" ht="30">
      <c r="A63" s="32">
        <f t="shared" si="0"/>
        <v>52</v>
      </c>
      <c r="B63" s="25" t="s">
        <v>123</v>
      </c>
      <c r="C63" s="30" t="s">
        <v>124</v>
      </c>
      <c r="D63" s="34"/>
      <c r="E63" s="25">
        <v>2</v>
      </c>
      <c r="F63" s="34"/>
      <c r="G63" s="34"/>
      <c r="H63" s="34"/>
      <c r="I63" s="34"/>
    </row>
    <row r="64" spans="1:9" ht="30">
      <c r="A64" s="32">
        <f t="shared" si="0"/>
        <v>53</v>
      </c>
      <c r="B64" s="24" t="s">
        <v>125</v>
      </c>
      <c r="C64" s="29" t="s">
        <v>126</v>
      </c>
      <c r="D64" s="34"/>
      <c r="E64" s="24">
        <v>1</v>
      </c>
      <c r="F64" s="34"/>
      <c r="G64" s="34"/>
      <c r="H64" s="34"/>
      <c r="I64" s="34"/>
    </row>
    <row r="65" spans="1:9">
      <c r="A65" s="32">
        <f t="shared" si="0"/>
        <v>54</v>
      </c>
      <c r="B65" s="24" t="s">
        <v>127</v>
      </c>
      <c r="C65" s="29" t="s">
        <v>128</v>
      </c>
      <c r="D65" s="34"/>
      <c r="E65" s="24">
        <v>1</v>
      </c>
      <c r="F65" s="34"/>
      <c r="G65" s="34"/>
      <c r="H65" s="34"/>
      <c r="I65" s="34"/>
    </row>
    <row r="66" spans="1:9" ht="30">
      <c r="A66" s="32">
        <f t="shared" si="0"/>
        <v>55</v>
      </c>
      <c r="B66" s="24" t="s">
        <v>129</v>
      </c>
      <c r="C66" s="29" t="s">
        <v>130</v>
      </c>
      <c r="D66" s="34"/>
      <c r="E66" s="24">
        <v>12</v>
      </c>
      <c r="F66" s="34"/>
      <c r="G66" s="34"/>
      <c r="H66" s="34"/>
      <c r="I66" s="34"/>
    </row>
    <row r="67" spans="1:9" ht="30">
      <c r="A67" s="32">
        <f t="shared" si="0"/>
        <v>56</v>
      </c>
      <c r="B67" s="25" t="s">
        <v>131</v>
      </c>
      <c r="C67" s="30" t="s">
        <v>132</v>
      </c>
      <c r="D67" s="34"/>
      <c r="E67" s="25">
        <v>2</v>
      </c>
      <c r="F67" s="34"/>
      <c r="G67" s="34"/>
      <c r="H67" s="34"/>
      <c r="I67" s="34"/>
    </row>
    <row r="68" spans="1:9" ht="30">
      <c r="A68" s="32">
        <f t="shared" si="0"/>
        <v>57</v>
      </c>
      <c r="B68" s="24" t="s">
        <v>133</v>
      </c>
      <c r="C68" s="29" t="s">
        <v>134</v>
      </c>
      <c r="D68" s="34"/>
      <c r="E68" s="24">
        <v>2</v>
      </c>
      <c r="F68" s="34"/>
      <c r="G68" s="34"/>
      <c r="H68" s="34"/>
      <c r="I68" s="34"/>
    </row>
    <row r="69" spans="1:9">
      <c r="A69" s="32">
        <f t="shared" si="0"/>
        <v>58</v>
      </c>
      <c r="B69" s="24" t="s">
        <v>135</v>
      </c>
      <c r="C69" s="29" t="s">
        <v>136</v>
      </c>
      <c r="D69" s="34"/>
      <c r="E69" s="24">
        <v>1</v>
      </c>
      <c r="F69" s="34"/>
      <c r="G69" s="34"/>
      <c r="H69" s="34"/>
      <c r="I69" s="34"/>
    </row>
    <row r="70" spans="1:9">
      <c r="A70" s="32">
        <f t="shared" si="0"/>
        <v>59</v>
      </c>
      <c r="B70" s="24" t="s">
        <v>137</v>
      </c>
      <c r="C70" s="29" t="s">
        <v>138</v>
      </c>
      <c r="D70" s="34"/>
      <c r="E70" s="24">
        <v>1</v>
      </c>
      <c r="F70" s="34"/>
      <c r="G70" s="34"/>
      <c r="H70" s="34"/>
      <c r="I70" s="34"/>
    </row>
    <row r="71" spans="1:9">
      <c r="A71" s="32">
        <f t="shared" si="0"/>
        <v>60</v>
      </c>
      <c r="B71" s="24" t="s">
        <v>139</v>
      </c>
      <c r="C71" s="29" t="s">
        <v>140</v>
      </c>
      <c r="D71" s="34"/>
      <c r="E71" s="24">
        <v>5</v>
      </c>
      <c r="F71" s="34"/>
      <c r="G71" s="34"/>
      <c r="H71" s="34"/>
      <c r="I71" s="34"/>
    </row>
    <row r="72" spans="1:9">
      <c r="A72" s="32">
        <f t="shared" si="0"/>
        <v>61</v>
      </c>
      <c r="B72" s="24" t="s">
        <v>141</v>
      </c>
      <c r="C72" s="29" t="s">
        <v>142</v>
      </c>
      <c r="D72" s="34"/>
      <c r="E72" s="24">
        <v>1</v>
      </c>
      <c r="F72" s="34"/>
      <c r="G72" s="34"/>
      <c r="H72" s="34"/>
      <c r="I72" s="34"/>
    </row>
    <row r="73" spans="1:9" ht="30">
      <c r="A73" s="32">
        <f t="shared" si="0"/>
        <v>62</v>
      </c>
      <c r="B73" s="24" t="s">
        <v>143</v>
      </c>
      <c r="C73" s="29" t="s">
        <v>144</v>
      </c>
      <c r="D73" s="34"/>
      <c r="E73" s="24">
        <v>1</v>
      </c>
      <c r="F73" s="34"/>
      <c r="G73" s="34"/>
      <c r="H73" s="34"/>
      <c r="I73" s="34"/>
    </row>
    <row r="74" spans="1:9" ht="30">
      <c r="A74" s="32">
        <f t="shared" si="0"/>
        <v>63</v>
      </c>
      <c r="B74" s="24" t="s">
        <v>145</v>
      </c>
      <c r="C74" s="29" t="s">
        <v>146</v>
      </c>
      <c r="D74" s="34"/>
      <c r="E74" s="24">
        <v>1</v>
      </c>
      <c r="F74" s="34"/>
      <c r="G74" s="34"/>
      <c r="H74" s="34"/>
      <c r="I74" s="34"/>
    </row>
    <row r="75" spans="1:9" ht="30">
      <c r="A75" s="32">
        <f t="shared" si="0"/>
        <v>64</v>
      </c>
      <c r="B75" s="25" t="s">
        <v>147</v>
      </c>
      <c r="C75" s="30" t="s">
        <v>148</v>
      </c>
      <c r="D75" s="34"/>
      <c r="E75" s="25">
        <v>2</v>
      </c>
      <c r="F75" s="34"/>
      <c r="G75" s="34"/>
      <c r="H75" s="34"/>
      <c r="I75" s="34"/>
    </row>
    <row r="76" spans="1:9">
      <c r="A76" s="32">
        <f t="shared" si="0"/>
        <v>65</v>
      </c>
      <c r="B76" s="24" t="s">
        <v>149</v>
      </c>
      <c r="C76" s="29" t="s">
        <v>150</v>
      </c>
      <c r="D76" s="34"/>
      <c r="E76" s="24">
        <v>1</v>
      </c>
      <c r="F76" s="34"/>
      <c r="G76" s="34"/>
      <c r="H76" s="34"/>
      <c r="I76" s="34"/>
    </row>
    <row r="77" spans="1:9" ht="30">
      <c r="A77" s="32">
        <f t="shared" si="0"/>
        <v>66</v>
      </c>
      <c r="B77" s="24" t="s">
        <v>151</v>
      </c>
      <c r="C77" s="29" t="s">
        <v>152</v>
      </c>
      <c r="D77" s="34"/>
      <c r="E77" s="24">
        <v>1</v>
      </c>
      <c r="F77" s="34"/>
      <c r="G77" s="34"/>
      <c r="H77" s="34"/>
      <c r="I77" s="34"/>
    </row>
    <row r="78" spans="1:9">
      <c r="A78" s="32">
        <f t="shared" ref="A78:A141" si="1">+A77+1</f>
        <v>67</v>
      </c>
      <c r="B78" s="25" t="s">
        <v>153</v>
      </c>
      <c r="C78" s="30" t="s">
        <v>154</v>
      </c>
      <c r="D78" s="34"/>
      <c r="E78" s="25">
        <v>2</v>
      </c>
      <c r="F78" s="34"/>
      <c r="G78" s="34"/>
      <c r="H78" s="34"/>
      <c r="I78" s="34"/>
    </row>
    <row r="79" spans="1:9" ht="30">
      <c r="A79" s="32">
        <f t="shared" si="1"/>
        <v>68</v>
      </c>
      <c r="B79" s="24" t="s">
        <v>155</v>
      </c>
      <c r="C79" s="29" t="s">
        <v>156</v>
      </c>
      <c r="D79" s="34"/>
      <c r="E79" s="24">
        <v>1</v>
      </c>
      <c r="F79" s="34"/>
      <c r="G79" s="34"/>
      <c r="H79" s="34"/>
      <c r="I79" s="34"/>
    </row>
    <row r="80" spans="1:9">
      <c r="A80" s="32">
        <f t="shared" si="1"/>
        <v>69</v>
      </c>
      <c r="B80" s="24" t="s">
        <v>157</v>
      </c>
      <c r="C80" s="29" t="s">
        <v>158</v>
      </c>
      <c r="D80" s="34"/>
      <c r="E80" s="24">
        <v>1</v>
      </c>
      <c r="F80" s="34"/>
      <c r="G80" s="34"/>
      <c r="H80" s="34"/>
      <c r="I80" s="34"/>
    </row>
    <row r="81" spans="1:9" ht="30">
      <c r="A81" s="32">
        <f t="shared" si="1"/>
        <v>70</v>
      </c>
      <c r="B81" s="24" t="s">
        <v>159</v>
      </c>
      <c r="C81" s="29" t="s">
        <v>160</v>
      </c>
      <c r="D81" s="34"/>
      <c r="E81" s="24">
        <v>3</v>
      </c>
      <c r="F81" s="34"/>
      <c r="G81" s="34"/>
      <c r="H81" s="34"/>
      <c r="I81" s="34"/>
    </row>
    <row r="82" spans="1:9" ht="30">
      <c r="A82" s="32">
        <f t="shared" si="1"/>
        <v>71</v>
      </c>
      <c r="B82" s="24" t="s">
        <v>161</v>
      </c>
      <c r="C82" s="29" t="s">
        <v>162</v>
      </c>
      <c r="D82" s="34"/>
      <c r="E82" s="24">
        <v>4</v>
      </c>
      <c r="F82" s="34"/>
      <c r="G82" s="34"/>
      <c r="H82" s="34"/>
      <c r="I82" s="34"/>
    </row>
    <row r="83" spans="1:9">
      <c r="A83" s="32">
        <f t="shared" si="1"/>
        <v>72</v>
      </c>
      <c r="B83" s="25" t="s">
        <v>163</v>
      </c>
      <c r="C83" s="30" t="s">
        <v>164</v>
      </c>
      <c r="D83" s="34"/>
      <c r="E83" s="25">
        <v>1</v>
      </c>
      <c r="F83" s="34"/>
      <c r="G83" s="34"/>
      <c r="H83" s="34"/>
      <c r="I83" s="34"/>
    </row>
    <row r="84" spans="1:9">
      <c r="A84" s="32">
        <f t="shared" si="1"/>
        <v>73</v>
      </c>
      <c r="B84" s="25" t="s">
        <v>163</v>
      </c>
      <c r="C84" s="30" t="s">
        <v>164</v>
      </c>
      <c r="D84" s="34"/>
      <c r="E84" s="25">
        <v>1</v>
      </c>
      <c r="F84" s="34"/>
      <c r="G84" s="34"/>
      <c r="H84" s="34"/>
      <c r="I84" s="34"/>
    </row>
    <row r="85" spans="1:9">
      <c r="A85" s="32">
        <f t="shared" si="1"/>
        <v>74</v>
      </c>
      <c r="B85" s="24" t="s">
        <v>165</v>
      </c>
      <c r="C85" s="29" t="s">
        <v>166</v>
      </c>
      <c r="D85" s="34"/>
      <c r="E85" s="24">
        <v>2</v>
      </c>
      <c r="F85" s="34"/>
      <c r="G85" s="34"/>
      <c r="H85" s="34"/>
      <c r="I85" s="34"/>
    </row>
    <row r="86" spans="1:9" ht="30">
      <c r="A86" s="32">
        <f t="shared" si="1"/>
        <v>75</v>
      </c>
      <c r="B86" s="24" t="s">
        <v>167</v>
      </c>
      <c r="C86" s="29" t="s">
        <v>168</v>
      </c>
      <c r="D86" s="34"/>
      <c r="E86" s="24">
        <v>2</v>
      </c>
      <c r="F86" s="34"/>
      <c r="G86" s="34"/>
      <c r="H86" s="34"/>
      <c r="I86" s="34"/>
    </row>
    <row r="87" spans="1:9" ht="30">
      <c r="A87" s="32">
        <f t="shared" si="1"/>
        <v>76</v>
      </c>
      <c r="B87" s="24" t="s">
        <v>169</v>
      </c>
      <c r="C87" s="29" t="s">
        <v>170</v>
      </c>
      <c r="D87" s="34"/>
      <c r="E87" s="24">
        <v>2</v>
      </c>
      <c r="F87" s="34"/>
      <c r="G87" s="34"/>
      <c r="H87" s="34"/>
      <c r="I87" s="34"/>
    </row>
    <row r="88" spans="1:9" ht="30">
      <c r="A88" s="32">
        <f t="shared" si="1"/>
        <v>77</v>
      </c>
      <c r="B88" s="24" t="s">
        <v>171</v>
      </c>
      <c r="C88" s="29" t="s">
        <v>172</v>
      </c>
      <c r="D88" s="34"/>
      <c r="E88" s="24">
        <v>1</v>
      </c>
      <c r="F88" s="34"/>
      <c r="G88" s="34"/>
      <c r="H88" s="34"/>
      <c r="I88" s="34"/>
    </row>
    <row r="89" spans="1:9" ht="30">
      <c r="A89" s="32">
        <f t="shared" si="1"/>
        <v>78</v>
      </c>
      <c r="B89" s="24" t="s">
        <v>173</v>
      </c>
      <c r="C89" s="29" t="s">
        <v>174</v>
      </c>
      <c r="D89" s="34"/>
      <c r="E89" s="24">
        <v>1</v>
      </c>
      <c r="F89" s="34"/>
      <c r="G89" s="34"/>
      <c r="H89" s="34"/>
      <c r="I89" s="34"/>
    </row>
    <row r="90" spans="1:9">
      <c r="A90" s="32">
        <f t="shared" si="1"/>
        <v>79</v>
      </c>
      <c r="B90" s="24" t="s">
        <v>175</v>
      </c>
      <c r="C90" s="29" t="s">
        <v>176</v>
      </c>
      <c r="D90" s="34"/>
      <c r="E90" s="24">
        <v>85</v>
      </c>
      <c r="F90" s="34"/>
      <c r="G90" s="34"/>
      <c r="H90" s="34"/>
      <c r="I90" s="34"/>
    </row>
    <row r="91" spans="1:9" ht="30">
      <c r="A91" s="32">
        <f t="shared" si="1"/>
        <v>80</v>
      </c>
      <c r="B91" s="24" t="s">
        <v>177</v>
      </c>
      <c r="C91" s="29" t="s">
        <v>178</v>
      </c>
      <c r="D91" s="34"/>
      <c r="E91" s="24">
        <v>1</v>
      </c>
      <c r="F91" s="34"/>
      <c r="G91" s="34"/>
      <c r="H91" s="34"/>
      <c r="I91" s="34"/>
    </row>
    <row r="92" spans="1:9" ht="30">
      <c r="A92" s="32">
        <f t="shared" si="1"/>
        <v>81</v>
      </c>
      <c r="B92" s="25" t="s">
        <v>179</v>
      </c>
      <c r="C92" s="30" t="s">
        <v>180</v>
      </c>
      <c r="D92" s="34"/>
      <c r="E92" s="25">
        <v>2</v>
      </c>
      <c r="F92" s="34"/>
      <c r="G92" s="34"/>
      <c r="H92" s="34"/>
      <c r="I92" s="34"/>
    </row>
    <row r="93" spans="1:9" ht="30">
      <c r="A93" s="32">
        <f t="shared" si="1"/>
        <v>82</v>
      </c>
      <c r="B93" s="25" t="s">
        <v>181</v>
      </c>
      <c r="C93" s="30" t="s">
        <v>182</v>
      </c>
      <c r="D93" s="34"/>
      <c r="E93" s="25">
        <v>2</v>
      </c>
      <c r="F93" s="34"/>
      <c r="G93" s="34"/>
      <c r="H93" s="34"/>
      <c r="I93" s="34"/>
    </row>
    <row r="94" spans="1:9">
      <c r="A94" s="32">
        <f t="shared" si="1"/>
        <v>83</v>
      </c>
      <c r="B94" s="25" t="s">
        <v>183</v>
      </c>
      <c r="C94" s="30" t="s">
        <v>184</v>
      </c>
      <c r="D94" s="34"/>
      <c r="E94" s="25">
        <v>2</v>
      </c>
      <c r="F94" s="34"/>
      <c r="G94" s="34"/>
      <c r="H94" s="34"/>
      <c r="I94" s="34"/>
    </row>
    <row r="95" spans="1:9">
      <c r="A95" s="32">
        <f t="shared" si="1"/>
        <v>84</v>
      </c>
      <c r="B95" s="24" t="s">
        <v>185</v>
      </c>
      <c r="C95" s="29" t="s">
        <v>186</v>
      </c>
      <c r="D95" s="34"/>
      <c r="E95" s="24">
        <v>1</v>
      </c>
      <c r="F95" s="34"/>
      <c r="G95" s="34"/>
      <c r="H95" s="34"/>
      <c r="I95" s="34"/>
    </row>
    <row r="96" spans="1:9">
      <c r="A96" s="32">
        <f t="shared" si="1"/>
        <v>85</v>
      </c>
      <c r="B96" s="25" t="s">
        <v>187</v>
      </c>
      <c r="C96" s="30" t="s">
        <v>188</v>
      </c>
      <c r="D96" s="34"/>
      <c r="E96" s="25">
        <v>2</v>
      </c>
      <c r="F96" s="34"/>
      <c r="G96" s="34"/>
      <c r="H96" s="34"/>
      <c r="I96" s="34"/>
    </row>
    <row r="97" spans="1:9">
      <c r="A97" s="32">
        <f t="shared" si="1"/>
        <v>86</v>
      </c>
      <c r="B97" s="24" t="s">
        <v>189</v>
      </c>
      <c r="C97" s="29" t="s">
        <v>190</v>
      </c>
      <c r="D97" s="34"/>
      <c r="E97" s="24">
        <v>1</v>
      </c>
      <c r="F97" s="34"/>
      <c r="G97" s="34"/>
      <c r="H97" s="34"/>
      <c r="I97" s="34"/>
    </row>
    <row r="98" spans="1:9">
      <c r="A98" s="32">
        <f t="shared" si="1"/>
        <v>87</v>
      </c>
      <c r="B98" s="24" t="s">
        <v>191</v>
      </c>
      <c r="C98" s="29" t="s">
        <v>192</v>
      </c>
      <c r="D98" s="34"/>
      <c r="E98" s="24">
        <v>1</v>
      </c>
      <c r="F98" s="34"/>
      <c r="G98" s="34"/>
      <c r="H98" s="34"/>
      <c r="I98" s="34"/>
    </row>
    <row r="99" spans="1:9" ht="30">
      <c r="A99" s="32">
        <f t="shared" si="1"/>
        <v>88</v>
      </c>
      <c r="B99" s="24" t="s">
        <v>193</v>
      </c>
      <c r="C99" s="29" t="s">
        <v>194</v>
      </c>
      <c r="D99" s="34"/>
      <c r="E99" s="24">
        <v>1</v>
      </c>
      <c r="F99" s="34"/>
      <c r="G99" s="34"/>
      <c r="H99" s="34"/>
      <c r="I99" s="34"/>
    </row>
    <row r="100" spans="1:9" ht="30">
      <c r="A100" s="32">
        <f t="shared" si="1"/>
        <v>89</v>
      </c>
      <c r="B100" s="24" t="s">
        <v>195</v>
      </c>
      <c r="C100" s="29" t="s">
        <v>196</v>
      </c>
      <c r="D100" s="34"/>
      <c r="E100" s="24">
        <v>1</v>
      </c>
      <c r="F100" s="34"/>
      <c r="G100" s="34"/>
      <c r="H100" s="34"/>
      <c r="I100" s="34"/>
    </row>
    <row r="101" spans="1:9">
      <c r="A101" s="32">
        <f t="shared" si="1"/>
        <v>90</v>
      </c>
      <c r="B101" s="24" t="s">
        <v>197</v>
      </c>
      <c r="C101" s="29" t="s">
        <v>198</v>
      </c>
      <c r="D101" s="34"/>
      <c r="E101" s="24">
        <v>1</v>
      </c>
      <c r="F101" s="34"/>
      <c r="G101" s="34"/>
      <c r="H101" s="34"/>
      <c r="I101" s="34"/>
    </row>
    <row r="102" spans="1:9" ht="30">
      <c r="A102" s="32">
        <f t="shared" si="1"/>
        <v>91</v>
      </c>
      <c r="B102" s="24" t="s">
        <v>199</v>
      </c>
      <c r="C102" s="29" t="s">
        <v>200</v>
      </c>
      <c r="D102" s="34"/>
      <c r="E102" s="24">
        <v>1</v>
      </c>
      <c r="F102" s="34"/>
      <c r="G102" s="34"/>
      <c r="H102" s="34"/>
      <c r="I102" s="34"/>
    </row>
    <row r="103" spans="1:9">
      <c r="A103" s="32">
        <f t="shared" si="1"/>
        <v>92</v>
      </c>
      <c r="B103" s="24" t="s">
        <v>201</v>
      </c>
      <c r="C103" s="29" t="s">
        <v>202</v>
      </c>
      <c r="D103" s="34"/>
      <c r="E103" s="24">
        <v>2</v>
      </c>
      <c r="F103" s="34"/>
      <c r="G103" s="34"/>
      <c r="H103" s="34"/>
      <c r="I103" s="34"/>
    </row>
    <row r="104" spans="1:9" ht="30">
      <c r="A104" s="32">
        <f t="shared" si="1"/>
        <v>93</v>
      </c>
      <c r="B104" s="24" t="s">
        <v>203</v>
      </c>
      <c r="C104" s="29" t="s">
        <v>204</v>
      </c>
      <c r="D104" s="34"/>
      <c r="E104" s="24">
        <v>5</v>
      </c>
      <c r="F104" s="34"/>
      <c r="G104" s="34"/>
      <c r="H104" s="34"/>
      <c r="I104" s="34"/>
    </row>
    <row r="105" spans="1:9">
      <c r="A105" s="32">
        <f t="shared" si="1"/>
        <v>94</v>
      </c>
      <c r="B105" s="25" t="s">
        <v>205</v>
      </c>
      <c r="C105" s="30" t="s">
        <v>206</v>
      </c>
      <c r="D105" s="34"/>
      <c r="E105" s="25">
        <v>2</v>
      </c>
      <c r="F105" s="34"/>
      <c r="G105" s="34"/>
      <c r="H105" s="34"/>
      <c r="I105" s="34"/>
    </row>
    <row r="106" spans="1:9">
      <c r="A106" s="32">
        <f t="shared" si="1"/>
        <v>95</v>
      </c>
      <c r="B106" s="25" t="s">
        <v>207</v>
      </c>
      <c r="C106" s="30" t="s">
        <v>208</v>
      </c>
      <c r="D106" s="34"/>
      <c r="E106" s="25">
        <v>2</v>
      </c>
      <c r="F106" s="34"/>
      <c r="G106" s="34"/>
      <c r="H106" s="34"/>
      <c r="I106" s="34"/>
    </row>
    <row r="107" spans="1:9">
      <c r="A107" s="32">
        <f t="shared" si="1"/>
        <v>96</v>
      </c>
      <c r="B107" s="24" t="s">
        <v>209</v>
      </c>
      <c r="C107" s="29" t="s">
        <v>210</v>
      </c>
      <c r="D107" s="34"/>
      <c r="E107" s="24">
        <v>1</v>
      </c>
      <c r="F107" s="34"/>
      <c r="G107" s="34"/>
      <c r="H107" s="34"/>
      <c r="I107" s="34"/>
    </row>
    <row r="108" spans="1:9" ht="45">
      <c r="A108" s="32">
        <f t="shared" si="1"/>
        <v>97</v>
      </c>
      <c r="B108" s="24" t="s">
        <v>211</v>
      </c>
      <c r="C108" s="29" t="s">
        <v>212</v>
      </c>
      <c r="D108" s="34"/>
      <c r="E108" s="24">
        <v>1</v>
      </c>
      <c r="F108" s="34"/>
      <c r="G108" s="34"/>
      <c r="H108" s="34"/>
      <c r="I108" s="34"/>
    </row>
    <row r="109" spans="1:9">
      <c r="A109" s="32">
        <f t="shared" si="1"/>
        <v>98</v>
      </c>
      <c r="B109" s="24" t="s">
        <v>213</v>
      </c>
      <c r="C109" s="29" t="s">
        <v>214</v>
      </c>
      <c r="D109" s="34"/>
      <c r="E109" s="24">
        <v>1</v>
      </c>
      <c r="F109" s="34"/>
      <c r="G109" s="34"/>
      <c r="H109" s="34"/>
      <c r="I109" s="34"/>
    </row>
    <row r="110" spans="1:9" ht="30">
      <c r="A110" s="32">
        <f t="shared" si="1"/>
        <v>99</v>
      </c>
      <c r="B110" s="25" t="s">
        <v>215</v>
      </c>
      <c r="C110" s="30" t="s">
        <v>216</v>
      </c>
      <c r="D110" s="34"/>
      <c r="E110" s="25">
        <v>2</v>
      </c>
      <c r="F110" s="34"/>
      <c r="G110" s="34"/>
      <c r="H110" s="34"/>
      <c r="I110" s="34"/>
    </row>
    <row r="111" spans="1:9">
      <c r="A111" s="32">
        <f t="shared" si="1"/>
        <v>100</v>
      </c>
      <c r="B111" s="24" t="s">
        <v>217</v>
      </c>
      <c r="C111" s="29" t="s">
        <v>218</v>
      </c>
      <c r="D111" s="34"/>
      <c r="E111" s="24">
        <v>1</v>
      </c>
      <c r="F111" s="34"/>
      <c r="G111" s="34"/>
      <c r="H111" s="34"/>
      <c r="I111" s="34"/>
    </row>
    <row r="112" spans="1:9" ht="30">
      <c r="A112" s="32">
        <f t="shared" si="1"/>
        <v>101</v>
      </c>
      <c r="B112" s="24" t="s">
        <v>219</v>
      </c>
      <c r="C112" s="29" t="s">
        <v>220</v>
      </c>
      <c r="D112" s="34"/>
      <c r="E112" s="24">
        <v>1</v>
      </c>
      <c r="F112" s="34"/>
      <c r="G112" s="34"/>
      <c r="H112" s="34"/>
      <c r="I112" s="34"/>
    </row>
    <row r="113" spans="1:9">
      <c r="A113" s="32">
        <f t="shared" si="1"/>
        <v>102</v>
      </c>
      <c r="B113" s="24" t="s">
        <v>221</v>
      </c>
      <c r="C113" s="29" t="s">
        <v>222</v>
      </c>
      <c r="D113" s="34"/>
      <c r="E113" s="24">
        <v>1</v>
      </c>
      <c r="F113" s="34"/>
      <c r="G113" s="34"/>
      <c r="H113" s="34"/>
      <c r="I113" s="34"/>
    </row>
    <row r="114" spans="1:9">
      <c r="A114" s="32">
        <f t="shared" si="1"/>
        <v>103</v>
      </c>
      <c r="B114" s="24" t="s">
        <v>223</v>
      </c>
      <c r="C114" s="29" t="s">
        <v>224</v>
      </c>
      <c r="D114" s="34"/>
      <c r="E114" s="24">
        <v>1</v>
      </c>
      <c r="F114" s="34"/>
      <c r="G114" s="34"/>
      <c r="H114" s="34"/>
      <c r="I114" s="34"/>
    </row>
    <row r="115" spans="1:9">
      <c r="A115" s="32">
        <f t="shared" si="1"/>
        <v>104</v>
      </c>
      <c r="B115" s="24" t="s">
        <v>225</v>
      </c>
      <c r="C115" s="29" t="s">
        <v>226</v>
      </c>
      <c r="D115" s="34"/>
      <c r="E115" s="24">
        <v>2</v>
      </c>
      <c r="F115" s="34"/>
      <c r="G115" s="34"/>
      <c r="H115" s="34"/>
      <c r="I115" s="34"/>
    </row>
    <row r="116" spans="1:9">
      <c r="A116" s="32">
        <f t="shared" si="1"/>
        <v>105</v>
      </c>
      <c r="B116" s="25" t="s">
        <v>227</v>
      </c>
      <c r="C116" s="30" t="s">
        <v>228</v>
      </c>
      <c r="D116" s="34"/>
      <c r="E116" s="25">
        <v>4</v>
      </c>
      <c r="F116" s="34"/>
      <c r="G116" s="34"/>
      <c r="H116" s="34"/>
      <c r="I116" s="34"/>
    </row>
    <row r="117" spans="1:9" ht="30">
      <c r="A117" s="32">
        <f t="shared" si="1"/>
        <v>106</v>
      </c>
      <c r="B117" s="25" t="s">
        <v>229</v>
      </c>
      <c r="C117" s="30" t="s">
        <v>230</v>
      </c>
      <c r="D117" s="34"/>
      <c r="E117" s="25">
        <v>2</v>
      </c>
      <c r="F117" s="34"/>
      <c r="G117" s="34"/>
      <c r="H117" s="34"/>
      <c r="I117" s="34"/>
    </row>
    <row r="118" spans="1:9" ht="30">
      <c r="A118" s="32">
        <f t="shared" si="1"/>
        <v>107</v>
      </c>
      <c r="B118" s="24" t="s">
        <v>231</v>
      </c>
      <c r="C118" s="29" t="s">
        <v>232</v>
      </c>
      <c r="D118" s="34"/>
      <c r="E118" s="24">
        <v>1</v>
      </c>
      <c r="F118" s="34"/>
      <c r="G118" s="34"/>
      <c r="H118" s="34"/>
      <c r="I118" s="34"/>
    </row>
    <row r="119" spans="1:9">
      <c r="A119" s="32">
        <f t="shared" si="1"/>
        <v>108</v>
      </c>
      <c r="B119" s="24" t="s">
        <v>233</v>
      </c>
      <c r="C119" s="29" t="s">
        <v>234</v>
      </c>
      <c r="D119" s="34"/>
      <c r="E119" s="24">
        <v>1</v>
      </c>
      <c r="F119" s="34"/>
      <c r="G119" s="34"/>
      <c r="H119" s="34"/>
      <c r="I119" s="34"/>
    </row>
    <row r="120" spans="1:9">
      <c r="A120" s="32">
        <f t="shared" si="1"/>
        <v>109</v>
      </c>
      <c r="B120" s="24" t="s">
        <v>235</v>
      </c>
      <c r="C120" s="29" t="s">
        <v>236</v>
      </c>
      <c r="D120" s="34"/>
      <c r="E120" s="24">
        <v>2</v>
      </c>
      <c r="F120" s="34"/>
      <c r="G120" s="34"/>
      <c r="H120" s="34"/>
      <c r="I120" s="34"/>
    </row>
    <row r="121" spans="1:9">
      <c r="A121" s="32">
        <f t="shared" si="1"/>
        <v>110</v>
      </c>
      <c r="B121" s="24" t="s">
        <v>237</v>
      </c>
      <c r="C121" s="29" t="s">
        <v>238</v>
      </c>
      <c r="D121" s="34"/>
      <c r="E121" s="24">
        <v>1</v>
      </c>
      <c r="F121" s="34"/>
      <c r="G121" s="34"/>
      <c r="H121" s="34"/>
      <c r="I121" s="34"/>
    </row>
    <row r="122" spans="1:9">
      <c r="A122" s="32">
        <f t="shared" si="1"/>
        <v>111</v>
      </c>
      <c r="B122" s="24" t="s">
        <v>239</v>
      </c>
      <c r="C122" s="29" t="s">
        <v>240</v>
      </c>
      <c r="D122" s="34"/>
      <c r="E122" s="24">
        <v>1</v>
      </c>
      <c r="F122" s="34"/>
      <c r="G122" s="34"/>
      <c r="H122" s="34"/>
      <c r="I122" s="34"/>
    </row>
    <row r="123" spans="1:9" ht="30">
      <c r="A123" s="32">
        <f t="shared" si="1"/>
        <v>112</v>
      </c>
      <c r="B123" s="24" t="s">
        <v>241</v>
      </c>
      <c r="C123" s="29" t="s">
        <v>242</v>
      </c>
      <c r="D123" s="34"/>
      <c r="E123" s="24">
        <v>1</v>
      </c>
      <c r="F123" s="34"/>
      <c r="G123" s="34"/>
      <c r="H123" s="34"/>
      <c r="I123" s="34"/>
    </row>
    <row r="124" spans="1:9" ht="30">
      <c r="A124" s="32">
        <f t="shared" si="1"/>
        <v>113</v>
      </c>
      <c r="B124" s="25" t="s">
        <v>243</v>
      </c>
      <c r="C124" s="30" t="s">
        <v>242</v>
      </c>
      <c r="D124" s="34"/>
      <c r="E124" s="25">
        <v>2</v>
      </c>
      <c r="F124" s="34"/>
      <c r="G124" s="34"/>
      <c r="H124" s="34"/>
      <c r="I124" s="34"/>
    </row>
    <row r="125" spans="1:9">
      <c r="A125" s="32">
        <f t="shared" si="1"/>
        <v>114</v>
      </c>
      <c r="B125" s="24" t="s">
        <v>244</v>
      </c>
      <c r="C125" s="29" t="s">
        <v>245</v>
      </c>
      <c r="D125" s="34"/>
      <c r="E125" s="24">
        <v>2</v>
      </c>
      <c r="F125" s="34"/>
      <c r="G125" s="34"/>
      <c r="H125" s="34"/>
      <c r="I125" s="34"/>
    </row>
    <row r="126" spans="1:9">
      <c r="A126" s="32">
        <f t="shared" si="1"/>
        <v>115</v>
      </c>
      <c r="B126" s="24" t="s">
        <v>246</v>
      </c>
      <c r="C126" s="29" t="s">
        <v>247</v>
      </c>
      <c r="D126" s="34"/>
      <c r="E126" s="24">
        <v>1</v>
      </c>
      <c r="F126" s="34"/>
      <c r="G126" s="34"/>
      <c r="H126" s="34"/>
      <c r="I126" s="34"/>
    </row>
    <row r="127" spans="1:9" ht="30">
      <c r="A127" s="32">
        <f t="shared" si="1"/>
        <v>116</v>
      </c>
      <c r="B127" s="25" t="s">
        <v>248</v>
      </c>
      <c r="C127" s="30" t="s">
        <v>249</v>
      </c>
      <c r="D127" s="34"/>
      <c r="E127" s="25">
        <v>2</v>
      </c>
      <c r="F127" s="34"/>
      <c r="G127" s="34"/>
      <c r="H127" s="34"/>
      <c r="I127" s="34"/>
    </row>
    <row r="128" spans="1:9">
      <c r="A128" s="32">
        <f t="shared" si="1"/>
        <v>117</v>
      </c>
      <c r="B128" s="24" t="s">
        <v>250</v>
      </c>
      <c r="C128" s="29" t="s">
        <v>251</v>
      </c>
      <c r="D128" s="34"/>
      <c r="E128" s="24">
        <v>2</v>
      </c>
      <c r="F128" s="34"/>
      <c r="G128" s="34"/>
      <c r="H128" s="34"/>
      <c r="I128" s="34"/>
    </row>
    <row r="129" spans="1:9" ht="30">
      <c r="A129" s="32">
        <f t="shared" si="1"/>
        <v>118</v>
      </c>
      <c r="B129" s="24" t="s">
        <v>252</v>
      </c>
      <c r="C129" s="29" t="s">
        <v>253</v>
      </c>
      <c r="D129" s="34"/>
      <c r="E129" s="24">
        <v>1</v>
      </c>
      <c r="F129" s="34"/>
      <c r="G129" s="34"/>
      <c r="H129" s="34"/>
      <c r="I129" s="34"/>
    </row>
    <row r="130" spans="1:9">
      <c r="A130" s="32">
        <f t="shared" si="1"/>
        <v>119</v>
      </c>
      <c r="B130" s="24" t="s">
        <v>254</v>
      </c>
      <c r="C130" s="29" t="s">
        <v>255</v>
      </c>
      <c r="D130" s="34"/>
      <c r="E130" s="24">
        <v>1</v>
      </c>
      <c r="F130" s="34"/>
      <c r="G130" s="34"/>
      <c r="H130" s="34"/>
      <c r="I130" s="34"/>
    </row>
    <row r="131" spans="1:9">
      <c r="A131" s="32">
        <f t="shared" si="1"/>
        <v>120</v>
      </c>
      <c r="B131" s="24" t="s">
        <v>256</v>
      </c>
      <c r="C131" s="29" t="s">
        <v>257</v>
      </c>
      <c r="D131" s="34"/>
      <c r="E131" s="24">
        <v>1</v>
      </c>
      <c r="F131" s="34"/>
      <c r="G131" s="34"/>
      <c r="H131" s="34"/>
      <c r="I131" s="34"/>
    </row>
    <row r="132" spans="1:9" ht="30">
      <c r="A132" s="32">
        <f t="shared" si="1"/>
        <v>121</v>
      </c>
      <c r="B132" s="24" t="s">
        <v>258</v>
      </c>
      <c r="C132" s="29" t="s">
        <v>259</v>
      </c>
      <c r="D132" s="34"/>
      <c r="E132" s="24">
        <v>1</v>
      </c>
      <c r="F132" s="34"/>
      <c r="G132" s="34"/>
      <c r="H132" s="34"/>
      <c r="I132" s="34"/>
    </row>
    <row r="133" spans="1:9" ht="30">
      <c r="A133" s="32">
        <f t="shared" si="1"/>
        <v>122</v>
      </c>
      <c r="B133" s="24" t="s">
        <v>260</v>
      </c>
      <c r="C133" s="29" t="s">
        <v>261</v>
      </c>
      <c r="D133" s="34"/>
      <c r="E133" s="24">
        <v>1</v>
      </c>
      <c r="F133" s="34"/>
      <c r="G133" s="34"/>
      <c r="H133" s="34"/>
      <c r="I133" s="34"/>
    </row>
    <row r="134" spans="1:9" ht="30">
      <c r="A134" s="32">
        <f t="shared" si="1"/>
        <v>123</v>
      </c>
      <c r="B134" s="25" t="s">
        <v>262</v>
      </c>
      <c r="C134" s="30" t="s">
        <v>263</v>
      </c>
      <c r="D134" s="34"/>
      <c r="E134" s="25">
        <v>2</v>
      </c>
      <c r="F134" s="34"/>
      <c r="G134" s="34"/>
      <c r="H134" s="34"/>
      <c r="I134" s="34"/>
    </row>
    <row r="135" spans="1:9" ht="30">
      <c r="A135" s="32">
        <f t="shared" si="1"/>
        <v>124</v>
      </c>
      <c r="B135" s="25" t="s">
        <v>264</v>
      </c>
      <c r="C135" s="30" t="s">
        <v>265</v>
      </c>
      <c r="D135" s="34"/>
      <c r="E135" s="25">
        <v>2</v>
      </c>
      <c r="F135" s="34"/>
      <c r="G135" s="34"/>
      <c r="H135" s="34"/>
      <c r="I135" s="34"/>
    </row>
    <row r="136" spans="1:9">
      <c r="A136" s="32">
        <f t="shared" si="1"/>
        <v>125</v>
      </c>
      <c r="B136" s="24" t="s">
        <v>266</v>
      </c>
      <c r="C136" s="29" t="s">
        <v>267</v>
      </c>
      <c r="D136" s="34"/>
      <c r="E136" s="24">
        <v>1</v>
      </c>
      <c r="F136" s="34"/>
      <c r="G136" s="34"/>
      <c r="H136" s="34"/>
      <c r="I136" s="34"/>
    </row>
    <row r="137" spans="1:9" ht="30">
      <c r="A137" s="32">
        <f t="shared" si="1"/>
        <v>126</v>
      </c>
      <c r="B137" s="24" t="s">
        <v>268</v>
      </c>
      <c r="C137" s="29" t="s">
        <v>269</v>
      </c>
      <c r="D137" s="34"/>
      <c r="E137" s="24">
        <v>7</v>
      </c>
      <c r="F137" s="34"/>
      <c r="G137" s="34"/>
      <c r="H137" s="34"/>
      <c r="I137" s="34"/>
    </row>
    <row r="138" spans="1:9" ht="30">
      <c r="A138" s="32">
        <f t="shared" si="1"/>
        <v>127</v>
      </c>
      <c r="B138" s="24" t="s">
        <v>270</v>
      </c>
      <c r="C138" s="29" t="s">
        <v>271</v>
      </c>
      <c r="D138" s="34"/>
      <c r="E138" s="24">
        <v>3</v>
      </c>
      <c r="F138" s="34"/>
      <c r="G138" s="34"/>
      <c r="H138" s="34"/>
      <c r="I138" s="34"/>
    </row>
    <row r="139" spans="1:9" ht="30">
      <c r="A139" s="32">
        <f t="shared" si="1"/>
        <v>128</v>
      </c>
      <c r="B139" s="24" t="s">
        <v>272</v>
      </c>
      <c r="C139" s="29" t="s">
        <v>273</v>
      </c>
      <c r="D139" s="34"/>
      <c r="E139" s="24">
        <v>1</v>
      </c>
      <c r="F139" s="34"/>
      <c r="G139" s="34"/>
      <c r="H139" s="34"/>
      <c r="I139" s="34"/>
    </row>
    <row r="140" spans="1:9" ht="30">
      <c r="A140" s="32">
        <f t="shared" si="1"/>
        <v>129</v>
      </c>
      <c r="B140" s="25" t="s">
        <v>274</v>
      </c>
      <c r="C140" s="30" t="s">
        <v>275</v>
      </c>
      <c r="D140" s="34"/>
      <c r="E140" s="25">
        <v>2</v>
      </c>
      <c r="F140" s="34"/>
      <c r="G140" s="34"/>
      <c r="H140" s="34"/>
      <c r="I140" s="34"/>
    </row>
    <row r="141" spans="1:9" ht="30">
      <c r="A141" s="32">
        <f t="shared" si="1"/>
        <v>130</v>
      </c>
      <c r="B141" s="24" t="s">
        <v>276</v>
      </c>
      <c r="C141" s="29" t="s">
        <v>277</v>
      </c>
      <c r="D141" s="34"/>
      <c r="E141" s="24">
        <v>1</v>
      </c>
      <c r="F141" s="34"/>
      <c r="G141" s="34"/>
      <c r="H141" s="34"/>
      <c r="I141" s="34"/>
    </row>
    <row r="142" spans="1:9">
      <c r="A142" s="32">
        <f t="shared" ref="A142:A205" si="2">+A141+1</f>
        <v>131</v>
      </c>
      <c r="B142" s="24" t="s">
        <v>278</v>
      </c>
      <c r="C142" s="29" t="s">
        <v>267</v>
      </c>
      <c r="D142" s="34"/>
      <c r="E142" s="24">
        <v>1</v>
      </c>
      <c r="F142" s="34"/>
      <c r="G142" s="34"/>
      <c r="H142" s="34"/>
      <c r="I142" s="34"/>
    </row>
    <row r="143" spans="1:9" ht="30">
      <c r="A143" s="32">
        <f t="shared" si="2"/>
        <v>132</v>
      </c>
      <c r="B143" s="24" t="s">
        <v>279</v>
      </c>
      <c r="C143" s="29" t="s">
        <v>280</v>
      </c>
      <c r="D143" s="34"/>
      <c r="E143" s="24">
        <v>1</v>
      </c>
      <c r="F143" s="34"/>
      <c r="G143" s="34"/>
      <c r="H143" s="34"/>
      <c r="I143" s="34"/>
    </row>
    <row r="144" spans="1:9">
      <c r="A144" s="32">
        <f t="shared" si="2"/>
        <v>133</v>
      </c>
      <c r="B144" s="24" t="s">
        <v>281</v>
      </c>
      <c r="C144" s="29" t="s">
        <v>282</v>
      </c>
      <c r="D144" s="34"/>
      <c r="E144" s="24">
        <v>1</v>
      </c>
      <c r="F144" s="34"/>
      <c r="G144" s="34"/>
      <c r="H144" s="34"/>
      <c r="I144" s="34"/>
    </row>
    <row r="145" spans="1:9" ht="30">
      <c r="A145" s="32">
        <f t="shared" si="2"/>
        <v>134</v>
      </c>
      <c r="B145" s="24" t="s">
        <v>283</v>
      </c>
      <c r="C145" s="29" t="s">
        <v>284</v>
      </c>
      <c r="D145" s="34"/>
      <c r="E145" s="24">
        <v>1</v>
      </c>
      <c r="F145" s="34"/>
      <c r="G145" s="34"/>
      <c r="H145" s="34"/>
      <c r="I145" s="34"/>
    </row>
    <row r="146" spans="1:9" ht="30">
      <c r="A146" s="32">
        <f t="shared" si="2"/>
        <v>135</v>
      </c>
      <c r="B146" s="24" t="s">
        <v>285</v>
      </c>
      <c r="C146" s="29" t="s">
        <v>286</v>
      </c>
      <c r="D146" s="34"/>
      <c r="E146" s="24">
        <v>1</v>
      </c>
      <c r="F146" s="34"/>
      <c r="G146" s="34"/>
      <c r="H146" s="34"/>
      <c r="I146" s="34"/>
    </row>
    <row r="147" spans="1:9">
      <c r="A147" s="32">
        <f t="shared" si="2"/>
        <v>136</v>
      </c>
      <c r="B147" s="24" t="s">
        <v>287</v>
      </c>
      <c r="C147" s="29" t="s">
        <v>288</v>
      </c>
      <c r="D147" s="34"/>
      <c r="E147" s="24">
        <v>1</v>
      </c>
      <c r="F147" s="34"/>
      <c r="G147" s="34"/>
      <c r="H147" s="34"/>
      <c r="I147" s="34"/>
    </row>
    <row r="148" spans="1:9" ht="30">
      <c r="A148" s="32">
        <f t="shared" si="2"/>
        <v>137</v>
      </c>
      <c r="B148" s="24" t="s">
        <v>289</v>
      </c>
      <c r="C148" s="29" t="s">
        <v>290</v>
      </c>
      <c r="D148" s="34"/>
      <c r="E148" s="24">
        <v>12</v>
      </c>
      <c r="F148" s="34"/>
      <c r="G148" s="34"/>
      <c r="H148" s="34"/>
      <c r="I148" s="34"/>
    </row>
    <row r="149" spans="1:9" ht="30">
      <c r="A149" s="32">
        <f t="shared" si="2"/>
        <v>138</v>
      </c>
      <c r="B149" s="24" t="s">
        <v>291</v>
      </c>
      <c r="C149" s="29" t="s">
        <v>292</v>
      </c>
      <c r="D149" s="34"/>
      <c r="E149" s="24">
        <v>1</v>
      </c>
      <c r="F149" s="34"/>
      <c r="G149" s="34"/>
      <c r="H149" s="34"/>
      <c r="I149" s="34"/>
    </row>
    <row r="150" spans="1:9">
      <c r="A150" s="32">
        <f t="shared" si="2"/>
        <v>139</v>
      </c>
      <c r="B150" s="25" t="s">
        <v>293</v>
      </c>
      <c r="C150" s="30" t="s">
        <v>294</v>
      </c>
      <c r="D150" s="34"/>
      <c r="E150" s="25">
        <v>2</v>
      </c>
      <c r="F150" s="34"/>
      <c r="G150" s="34"/>
      <c r="H150" s="34"/>
      <c r="I150" s="34"/>
    </row>
    <row r="151" spans="1:9">
      <c r="A151" s="32">
        <f t="shared" si="2"/>
        <v>140</v>
      </c>
      <c r="B151" s="24" t="s">
        <v>295</v>
      </c>
      <c r="C151" s="29" t="s">
        <v>296</v>
      </c>
      <c r="D151" s="34"/>
      <c r="E151" s="24">
        <v>1</v>
      </c>
      <c r="F151" s="34"/>
      <c r="G151" s="34"/>
      <c r="H151" s="34"/>
      <c r="I151" s="34"/>
    </row>
    <row r="152" spans="1:9">
      <c r="A152" s="32">
        <f t="shared" si="2"/>
        <v>141</v>
      </c>
      <c r="B152" s="24" t="s">
        <v>297</v>
      </c>
      <c r="C152" s="29" t="s">
        <v>298</v>
      </c>
      <c r="D152" s="34"/>
      <c r="E152" s="24">
        <v>7</v>
      </c>
      <c r="F152" s="34"/>
      <c r="G152" s="34"/>
      <c r="H152" s="34"/>
      <c r="I152" s="34"/>
    </row>
    <row r="153" spans="1:9">
      <c r="A153" s="32">
        <f t="shared" si="2"/>
        <v>142</v>
      </c>
      <c r="B153" s="24" t="s">
        <v>299</v>
      </c>
      <c r="C153" s="29" t="s">
        <v>300</v>
      </c>
      <c r="D153" s="34"/>
      <c r="E153" s="24">
        <v>1</v>
      </c>
      <c r="F153" s="34"/>
      <c r="G153" s="34"/>
      <c r="H153" s="34"/>
      <c r="I153" s="34"/>
    </row>
    <row r="154" spans="1:9" ht="45">
      <c r="A154" s="32">
        <f t="shared" si="2"/>
        <v>143</v>
      </c>
      <c r="B154" s="24" t="s">
        <v>301</v>
      </c>
      <c r="C154" s="29" t="s">
        <v>302</v>
      </c>
      <c r="D154" s="34"/>
      <c r="E154" s="24">
        <v>1</v>
      </c>
      <c r="F154" s="34"/>
      <c r="G154" s="34"/>
      <c r="H154" s="34"/>
      <c r="I154" s="34"/>
    </row>
    <row r="155" spans="1:9">
      <c r="A155" s="32">
        <f t="shared" si="2"/>
        <v>144</v>
      </c>
      <c r="B155" s="24" t="s">
        <v>303</v>
      </c>
      <c r="C155" s="29" t="s">
        <v>304</v>
      </c>
      <c r="D155" s="34"/>
      <c r="E155" s="24">
        <v>1</v>
      </c>
      <c r="F155" s="34"/>
      <c r="G155" s="34"/>
      <c r="H155" s="34"/>
      <c r="I155" s="34"/>
    </row>
    <row r="156" spans="1:9" ht="30">
      <c r="A156" s="32">
        <f t="shared" si="2"/>
        <v>145</v>
      </c>
      <c r="B156" s="25" t="s">
        <v>305</v>
      </c>
      <c r="C156" s="30" t="s">
        <v>306</v>
      </c>
      <c r="D156" s="34"/>
      <c r="E156" s="25">
        <v>2</v>
      </c>
      <c r="F156" s="34"/>
      <c r="G156" s="34"/>
      <c r="H156" s="34"/>
      <c r="I156" s="34"/>
    </row>
    <row r="157" spans="1:9">
      <c r="A157" s="32">
        <f t="shared" si="2"/>
        <v>146</v>
      </c>
      <c r="B157" s="25" t="s">
        <v>307</v>
      </c>
      <c r="C157" s="30" t="s">
        <v>308</v>
      </c>
      <c r="D157" s="34"/>
      <c r="E157" s="25">
        <v>2</v>
      </c>
      <c r="F157" s="34"/>
      <c r="G157" s="34"/>
      <c r="H157" s="34"/>
      <c r="I157" s="34"/>
    </row>
    <row r="158" spans="1:9">
      <c r="A158" s="32">
        <f t="shared" si="2"/>
        <v>147</v>
      </c>
      <c r="B158" s="24" t="s">
        <v>309</v>
      </c>
      <c r="C158" s="29" t="s">
        <v>310</v>
      </c>
      <c r="D158" s="34"/>
      <c r="E158" s="24">
        <v>2</v>
      </c>
      <c r="F158" s="34"/>
      <c r="G158" s="34"/>
      <c r="H158" s="34"/>
      <c r="I158" s="34"/>
    </row>
    <row r="159" spans="1:9" ht="30">
      <c r="A159" s="32">
        <f t="shared" si="2"/>
        <v>148</v>
      </c>
      <c r="B159" s="25" t="s">
        <v>311</v>
      </c>
      <c r="C159" s="30" t="s">
        <v>312</v>
      </c>
      <c r="D159" s="34"/>
      <c r="E159" s="25">
        <v>4</v>
      </c>
      <c r="F159" s="34"/>
      <c r="G159" s="34"/>
      <c r="H159" s="34"/>
      <c r="I159" s="34"/>
    </row>
    <row r="160" spans="1:9" ht="30">
      <c r="A160" s="32">
        <f t="shared" si="2"/>
        <v>149</v>
      </c>
      <c r="B160" s="24" t="s">
        <v>313</v>
      </c>
      <c r="C160" s="29" t="s">
        <v>314</v>
      </c>
      <c r="D160" s="34"/>
      <c r="E160" s="24">
        <v>1</v>
      </c>
      <c r="F160" s="34"/>
      <c r="G160" s="34"/>
      <c r="H160" s="34"/>
      <c r="I160" s="34"/>
    </row>
    <row r="161" spans="1:9" ht="30">
      <c r="A161" s="32">
        <f t="shared" si="2"/>
        <v>150</v>
      </c>
      <c r="B161" s="25" t="s">
        <v>315</v>
      </c>
      <c r="C161" s="30" t="s">
        <v>316</v>
      </c>
      <c r="D161" s="34"/>
      <c r="E161" s="25">
        <v>2</v>
      </c>
      <c r="F161" s="34"/>
      <c r="G161" s="34"/>
      <c r="H161" s="34"/>
      <c r="I161" s="34"/>
    </row>
    <row r="162" spans="1:9" ht="30">
      <c r="A162" s="32">
        <f t="shared" si="2"/>
        <v>151</v>
      </c>
      <c r="B162" s="24" t="s">
        <v>317</v>
      </c>
      <c r="C162" s="29" t="s">
        <v>318</v>
      </c>
      <c r="D162" s="34"/>
      <c r="E162" s="24">
        <v>1</v>
      </c>
      <c r="F162" s="34"/>
      <c r="G162" s="34"/>
      <c r="H162" s="34"/>
      <c r="I162" s="34"/>
    </row>
    <row r="163" spans="1:9" ht="30">
      <c r="A163" s="32">
        <f t="shared" si="2"/>
        <v>152</v>
      </c>
      <c r="B163" s="24" t="s">
        <v>319</v>
      </c>
      <c r="C163" s="29" t="s">
        <v>320</v>
      </c>
      <c r="D163" s="34"/>
      <c r="E163" s="24">
        <v>6</v>
      </c>
      <c r="F163" s="34"/>
      <c r="G163" s="34"/>
      <c r="H163" s="34"/>
      <c r="I163" s="34"/>
    </row>
    <row r="164" spans="1:9">
      <c r="A164" s="32">
        <f t="shared" si="2"/>
        <v>153</v>
      </c>
      <c r="B164" s="24" t="s">
        <v>321</v>
      </c>
      <c r="C164" s="29" t="s">
        <v>322</v>
      </c>
      <c r="D164" s="34"/>
      <c r="E164" s="24">
        <v>2</v>
      </c>
      <c r="F164" s="34"/>
      <c r="G164" s="34"/>
      <c r="H164" s="34"/>
      <c r="I164" s="34"/>
    </row>
    <row r="165" spans="1:9">
      <c r="A165" s="32">
        <f t="shared" si="2"/>
        <v>154</v>
      </c>
      <c r="B165" s="24" t="s">
        <v>323</v>
      </c>
      <c r="C165" s="29" t="s">
        <v>324</v>
      </c>
      <c r="D165" s="34"/>
      <c r="E165" s="24">
        <v>1</v>
      </c>
      <c r="F165" s="34"/>
      <c r="G165" s="34"/>
      <c r="H165" s="34"/>
      <c r="I165" s="34"/>
    </row>
    <row r="166" spans="1:9" ht="30">
      <c r="A166" s="32">
        <f t="shared" si="2"/>
        <v>155</v>
      </c>
      <c r="B166" s="24" t="s">
        <v>325</v>
      </c>
      <c r="C166" s="29" t="s">
        <v>326</v>
      </c>
      <c r="D166" s="34"/>
      <c r="E166" s="24">
        <v>1</v>
      </c>
      <c r="F166" s="34"/>
      <c r="G166" s="34"/>
      <c r="H166" s="34"/>
      <c r="I166" s="34"/>
    </row>
    <row r="167" spans="1:9">
      <c r="A167" s="32">
        <f t="shared" si="2"/>
        <v>156</v>
      </c>
      <c r="B167" s="24" t="s">
        <v>327</v>
      </c>
      <c r="C167" s="29" t="s">
        <v>328</v>
      </c>
      <c r="D167" s="34"/>
      <c r="E167" s="24">
        <v>4</v>
      </c>
      <c r="F167" s="34"/>
      <c r="G167" s="34"/>
      <c r="H167" s="34"/>
      <c r="I167" s="34"/>
    </row>
    <row r="168" spans="1:9">
      <c r="A168" s="32">
        <f t="shared" si="2"/>
        <v>157</v>
      </c>
      <c r="B168" s="24" t="s">
        <v>329</v>
      </c>
      <c r="C168" s="29" t="s">
        <v>30</v>
      </c>
      <c r="D168" s="34"/>
      <c r="E168" s="24">
        <v>1</v>
      </c>
      <c r="F168" s="34"/>
      <c r="G168" s="34"/>
      <c r="H168" s="34"/>
      <c r="I168" s="34"/>
    </row>
    <row r="169" spans="1:9" ht="30">
      <c r="A169" s="32">
        <f t="shared" si="2"/>
        <v>158</v>
      </c>
      <c r="B169" s="24" t="s">
        <v>330</v>
      </c>
      <c r="C169" s="29" t="s">
        <v>331</v>
      </c>
      <c r="D169" s="34"/>
      <c r="E169" s="24">
        <v>1</v>
      </c>
      <c r="F169" s="34"/>
      <c r="G169" s="34"/>
      <c r="H169" s="34"/>
      <c r="I169" s="34"/>
    </row>
    <row r="170" spans="1:9" ht="30">
      <c r="A170" s="32">
        <f t="shared" si="2"/>
        <v>159</v>
      </c>
      <c r="B170" s="24" t="s">
        <v>332</v>
      </c>
      <c r="C170" s="29" t="s">
        <v>333</v>
      </c>
      <c r="D170" s="34"/>
      <c r="E170" s="24">
        <v>1</v>
      </c>
      <c r="F170" s="34"/>
      <c r="G170" s="34"/>
      <c r="H170" s="34"/>
      <c r="I170" s="34"/>
    </row>
    <row r="171" spans="1:9" ht="30">
      <c r="A171" s="32">
        <f t="shared" si="2"/>
        <v>160</v>
      </c>
      <c r="B171" s="24" t="s">
        <v>334</v>
      </c>
      <c r="C171" s="29" t="s">
        <v>335</v>
      </c>
      <c r="D171" s="34"/>
      <c r="E171" s="24">
        <v>2</v>
      </c>
      <c r="F171" s="34"/>
      <c r="G171" s="34"/>
      <c r="H171" s="34"/>
      <c r="I171" s="34"/>
    </row>
    <row r="172" spans="1:9">
      <c r="A172" s="32">
        <f t="shared" si="2"/>
        <v>161</v>
      </c>
      <c r="B172" s="24" t="s">
        <v>336</v>
      </c>
      <c r="C172" s="29" t="s">
        <v>337</v>
      </c>
      <c r="D172" s="34"/>
      <c r="E172" s="24">
        <v>2</v>
      </c>
      <c r="F172" s="34"/>
      <c r="G172" s="34"/>
      <c r="H172" s="34"/>
      <c r="I172" s="34"/>
    </row>
    <row r="173" spans="1:9">
      <c r="A173" s="32">
        <f t="shared" si="2"/>
        <v>162</v>
      </c>
      <c r="B173" s="24" t="s">
        <v>338</v>
      </c>
      <c r="C173" s="29" t="s">
        <v>339</v>
      </c>
      <c r="D173" s="34"/>
      <c r="E173" s="24">
        <v>1</v>
      </c>
      <c r="F173" s="34"/>
      <c r="G173" s="34"/>
      <c r="H173" s="34"/>
      <c r="I173" s="34"/>
    </row>
    <row r="174" spans="1:9">
      <c r="A174" s="32">
        <f t="shared" si="2"/>
        <v>163</v>
      </c>
      <c r="B174" s="24" t="s">
        <v>340</v>
      </c>
      <c r="C174" s="29" t="s">
        <v>341</v>
      </c>
      <c r="D174" s="34"/>
      <c r="E174" s="24">
        <v>1</v>
      </c>
      <c r="F174" s="34"/>
      <c r="G174" s="34"/>
      <c r="H174" s="34"/>
      <c r="I174" s="34"/>
    </row>
    <row r="175" spans="1:9" ht="30">
      <c r="A175" s="32">
        <f t="shared" si="2"/>
        <v>164</v>
      </c>
      <c r="B175" s="24" t="s">
        <v>342</v>
      </c>
      <c r="C175" s="29" t="s">
        <v>343</v>
      </c>
      <c r="D175" s="34"/>
      <c r="E175" s="24">
        <v>1</v>
      </c>
      <c r="F175" s="34"/>
      <c r="G175" s="34"/>
      <c r="H175" s="34"/>
      <c r="I175" s="34"/>
    </row>
    <row r="176" spans="1:9">
      <c r="A176" s="32">
        <f t="shared" si="2"/>
        <v>165</v>
      </c>
      <c r="B176" s="24" t="s">
        <v>344</v>
      </c>
      <c r="C176" s="29" t="s">
        <v>345</v>
      </c>
      <c r="D176" s="34"/>
      <c r="E176" s="24">
        <v>3</v>
      </c>
      <c r="F176" s="34"/>
      <c r="G176" s="34"/>
      <c r="H176" s="34"/>
      <c r="I176" s="34"/>
    </row>
    <row r="177" spans="1:9" ht="30">
      <c r="A177" s="32">
        <f t="shared" si="2"/>
        <v>166</v>
      </c>
      <c r="B177" s="24" t="s">
        <v>346</v>
      </c>
      <c r="C177" s="29" t="s">
        <v>347</v>
      </c>
      <c r="D177" s="34"/>
      <c r="E177" s="24">
        <v>1</v>
      </c>
      <c r="F177" s="34"/>
      <c r="G177" s="34"/>
      <c r="H177" s="34"/>
      <c r="I177" s="34"/>
    </row>
    <row r="178" spans="1:9">
      <c r="A178" s="32">
        <f t="shared" si="2"/>
        <v>167</v>
      </c>
      <c r="B178" s="24" t="s">
        <v>348</v>
      </c>
      <c r="C178" s="29" t="s">
        <v>349</v>
      </c>
      <c r="D178" s="34"/>
      <c r="E178" s="24">
        <v>1</v>
      </c>
      <c r="F178" s="34"/>
      <c r="G178" s="34"/>
      <c r="H178" s="34"/>
      <c r="I178" s="34"/>
    </row>
    <row r="179" spans="1:9" ht="30">
      <c r="A179" s="32">
        <f t="shared" si="2"/>
        <v>168</v>
      </c>
      <c r="B179" s="24" t="s">
        <v>350</v>
      </c>
      <c r="C179" s="29" t="s">
        <v>351</v>
      </c>
      <c r="D179" s="34"/>
      <c r="E179" s="24">
        <v>1</v>
      </c>
      <c r="F179" s="34"/>
      <c r="G179" s="34"/>
      <c r="H179" s="34"/>
      <c r="I179" s="34"/>
    </row>
    <row r="180" spans="1:9" ht="30">
      <c r="A180" s="32">
        <f t="shared" si="2"/>
        <v>169</v>
      </c>
      <c r="B180" s="24" t="s">
        <v>352</v>
      </c>
      <c r="C180" s="29" t="s">
        <v>353</v>
      </c>
      <c r="D180" s="34"/>
      <c r="E180" s="24">
        <v>1</v>
      </c>
      <c r="F180" s="34"/>
      <c r="G180" s="34"/>
      <c r="H180" s="34"/>
      <c r="I180" s="34"/>
    </row>
    <row r="181" spans="1:9">
      <c r="A181" s="32">
        <f t="shared" si="2"/>
        <v>170</v>
      </c>
      <c r="B181" s="25" t="s">
        <v>354</v>
      </c>
      <c r="C181" s="30" t="s">
        <v>355</v>
      </c>
      <c r="D181" s="34"/>
      <c r="E181" s="25">
        <v>2</v>
      </c>
      <c r="F181" s="34"/>
      <c r="G181" s="34"/>
      <c r="H181" s="34"/>
      <c r="I181" s="34"/>
    </row>
    <row r="182" spans="1:9">
      <c r="A182" s="32">
        <f t="shared" si="2"/>
        <v>171</v>
      </c>
      <c r="B182" s="25" t="s">
        <v>356</v>
      </c>
      <c r="C182" s="30" t="s">
        <v>357</v>
      </c>
      <c r="D182" s="34"/>
      <c r="E182" s="25">
        <v>4</v>
      </c>
      <c r="F182" s="34"/>
      <c r="G182" s="34"/>
      <c r="H182" s="34"/>
      <c r="I182" s="34"/>
    </row>
    <row r="183" spans="1:9">
      <c r="A183" s="32">
        <f t="shared" si="2"/>
        <v>172</v>
      </c>
      <c r="B183" s="24" t="s">
        <v>358</v>
      </c>
      <c r="C183" s="29" t="s">
        <v>359</v>
      </c>
      <c r="D183" s="34"/>
      <c r="E183" s="24">
        <v>2</v>
      </c>
      <c r="F183" s="34"/>
      <c r="G183" s="34"/>
      <c r="H183" s="34"/>
      <c r="I183" s="34"/>
    </row>
    <row r="184" spans="1:9" ht="30">
      <c r="A184" s="32">
        <f t="shared" si="2"/>
        <v>173</v>
      </c>
      <c r="B184" s="24" t="s">
        <v>360</v>
      </c>
      <c r="C184" s="29" t="s">
        <v>361</v>
      </c>
      <c r="D184" s="34"/>
      <c r="E184" s="24">
        <v>2</v>
      </c>
      <c r="F184" s="34"/>
      <c r="G184" s="34"/>
      <c r="H184" s="34"/>
      <c r="I184" s="34"/>
    </row>
    <row r="185" spans="1:9">
      <c r="A185" s="32">
        <f t="shared" si="2"/>
        <v>174</v>
      </c>
      <c r="B185" s="24" t="s">
        <v>362</v>
      </c>
      <c r="C185" s="29" t="s">
        <v>363</v>
      </c>
      <c r="D185" s="34"/>
      <c r="E185" s="24">
        <v>3</v>
      </c>
      <c r="F185" s="34"/>
      <c r="G185" s="34"/>
      <c r="H185" s="34"/>
      <c r="I185" s="34"/>
    </row>
    <row r="186" spans="1:9">
      <c r="A186" s="32">
        <f t="shared" si="2"/>
        <v>175</v>
      </c>
      <c r="B186" s="24" t="s">
        <v>364</v>
      </c>
      <c r="C186" s="29" t="s">
        <v>365</v>
      </c>
      <c r="D186" s="34"/>
      <c r="E186" s="24">
        <v>1</v>
      </c>
      <c r="F186" s="34"/>
      <c r="G186" s="34"/>
      <c r="H186" s="34"/>
      <c r="I186" s="34"/>
    </row>
    <row r="187" spans="1:9" ht="30">
      <c r="A187" s="32">
        <f t="shared" si="2"/>
        <v>176</v>
      </c>
      <c r="B187" s="24" t="s">
        <v>366</v>
      </c>
      <c r="C187" s="29" t="s">
        <v>367</v>
      </c>
      <c r="D187" s="34"/>
      <c r="E187" s="24">
        <v>1</v>
      </c>
      <c r="F187" s="34"/>
      <c r="G187" s="34"/>
      <c r="H187" s="34"/>
      <c r="I187" s="34"/>
    </row>
    <row r="188" spans="1:9">
      <c r="A188" s="32">
        <f t="shared" si="2"/>
        <v>177</v>
      </c>
      <c r="B188" s="26" t="s">
        <v>368</v>
      </c>
      <c r="C188" s="26" t="s">
        <v>369</v>
      </c>
      <c r="D188" s="34"/>
      <c r="E188" s="24">
        <v>2</v>
      </c>
      <c r="F188" s="34"/>
      <c r="G188" s="34"/>
      <c r="H188" s="34"/>
      <c r="I188" s="34"/>
    </row>
    <row r="189" spans="1:9">
      <c r="A189" s="32">
        <f t="shared" si="2"/>
        <v>178</v>
      </c>
      <c r="B189" s="24" t="s">
        <v>370</v>
      </c>
      <c r="C189" s="29" t="s">
        <v>371</v>
      </c>
      <c r="D189" s="34"/>
      <c r="E189" s="24">
        <v>1</v>
      </c>
      <c r="F189" s="34"/>
      <c r="G189" s="34"/>
      <c r="H189" s="34"/>
      <c r="I189" s="34"/>
    </row>
    <row r="190" spans="1:9" ht="30">
      <c r="A190" s="32">
        <f t="shared" si="2"/>
        <v>179</v>
      </c>
      <c r="B190" s="24" t="s">
        <v>372</v>
      </c>
      <c r="C190" s="29" t="s">
        <v>373</v>
      </c>
      <c r="D190" s="34"/>
      <c r="E190" s="24">
        <v>2</v>
      </c>
      <c r="F190" s="34"/>
      <c r="G190" s="34"/>
      <c r="H190" s="34"/>
      <c r="I190" s="34"/>
    </row>
    <row r="191" spans="1:9">
      <c r="A191" s="32">
        <f t="shared" si="2"/>
        <v>180</v>
      </c>
      <c r="B191" s="25" t="s">
        <v>374</v>
      </c>
      <c r="C191" s="30" t="s">
        <v>375</v>
      </c>
      <c r="D191" s="34"/>
      <c r="E191" s="25">
        <v>4</v>
      </c>
      <c r="F191" s="34"/>
      <c r="G191" s="34"/>
      <c r="H191" s="34"/>
      <c r="I191" s="34"/>
    </row>
    <row r="192" spans="1:9">
      <c r="A192" s="32">
        <f t="shared" si="2"/>
        <v>181</v>
      </c>
      <c r="B192" s="24" t="s">
        <v>376</v>
      </c>
      <c r="C192" s="29" t="s">
        <v>377</v>
      </c>
      <c r="D192" s="34"/>
      <c r="E192" s="24">
        <v>2</v>
      </c>
      <c r="F192" s="34"/>
      <c r="G192" s="34"/>
      <c r="H192" s="34"/>
      <c r="I192" s="34"/>
    </row>
    <row r="193" spans="1:9">
      <c r="A193" s="32">
        <f t="shared" si="2"/>
        <v>182</v>
      </c>
      <c r="B193" s="24" t="s">
        <v>378</v>
      </c>
      <c r="C193" s="29" t="s">
        <v>379</v>
      </c>
      <c r="D193" s="34"/>
      <c r="E193" s="24">
        <v>1</v>
      </c>
      <c r="F193" s="34"/>
      <c r="G193" s="34"/>
      <c r="H193" s="34"/>
      <c r="I193" s="34"/>
    </row>
    <row r="194" spans="1:9">
      <c r="A194" s="32">
        <f t="shared" si="2"/>
        <v>183</v>
      </c>
      <c r="B194" s="24" t="s">
        <v>380</v>
      </c>
      <c r="C194" s="29" t="s">
        <v>381</v>
      </c>
      <c r="D194" s="34"/>
      <c r="E194" s="24">
        <v>1</v>
      </c>
      <c r="F194" s="34"/>
      <c r="G194" s="34"/>
      <c r="H194" s="34"/>
      <c r="I194" s="34"/>
    </row>
    <row r="195" spans="1:9" ht="30">
      <c r="A195" s="32">
        <f t="shared" si="2"/>
        <v>184</v>
      </c>
      <c r="B195" s="24" t="s">
        <v>382</v>
      </c>
      <c r="C195" s="29" t="s">
        <v>383</v>
      </c>
      <c r="D195" s="34"/>
      <c r="E195" s="24">
        <v>1</v>
      </c>
      <c r="F195" s="34"/>
      <c r="G195" s="34"/>
      <c r="H195" s="34"/>
      <c r="I195" s="34"/>
    </row>
    <row r="196" spans="1:9">
      <c r="A196" s="32">
        <f t="shared" si="2"/>
        <v>185</v>
      </c>
      <c r="B196" s="24" t="s">
        <v>384</v>
      </c>
      <c r="C196" s="29" t="s">
        <v>385</v>
      </c>
      <c r="D196" s="34"/>
      <c r="E196" s="24">
        <v>9</v>
      </c>
      <c r="F196" s="34"/>
      <c r="G196" s="34"/>
      <c r="H196" s="34"/>
      <c r="I196" s="34"/>
    </row>
    <row r="197" spans="1:9">
      <c r="A197" s="32">
        <f t="shared" si="2"/>
        <v>186</v>
      </c>
      <c r="B197" s="24" t="s">
        <v>386</v>
      </c>
      <c r="C197" s="29" t="s">
        <v>387</v>
      </c>
      <c r="D197" s="34"/>
      <c r="E197" s="24">
        <v>1</v>
      </c>
      <c r="F197" s="34"/>
      <c r="G197" s="34"/>
      <c r="H197" s="34"/>
      <c r="I197" s="34"/>
    </row>
    <row r="198" spans="1:9">
      <c r="A198" s="32">
        <f t="shared" si="2"/>
        <v>187</v>
      </c>
      <c r="B198" s="25" t="s">
        <v>388</v>
      </c>
      <c r="C198" s="30" t="s">
        <v>389</v>
      </c>
      <c r="D198" s="34"/>
      <c r="E198" s="25">
        <v>4</v>
      </c>
      <c r="F198" s="34"/>
      <c r="G198" s="34"/>
      <c r="H198" s="34"/>
      <c r="I198" s="34"/>
    </row>
    <row r="199" spans="1:9">
      <c r="A199" s="32">
        <f t="shared" si="2"/>
        <v>188</v>
      </c>
      <c r="B199" s="24" t="s">
        <v>390</v>
      </c>
      <c r="C199" s="29" t="s">
        <v>391</v>
      </c>
      <c r="D199" s="34"/>
      <c r="E199" s="24">
        <v>1</v>
      </c>
      <c r="F199" s="34"/>
      <c r="G199" s="34"/>
      <c r="H199" s="34"/>
      <c r="I199" s="34"/>
    </row>
    <row r="200" spans="1:9" ht="30">
      <c r="A200" s="32">
        <f t="shared" si="2"/>
        <v>189</v>
      </c>
      <c r="B200" s="24" t="s">
        <v>392</v>
      </c>
      <c r="C200" s="29" t="s">
        <v>393</v>
      </c>
      <c r="D200" s="34"/>
      <c r="E200" s="24">
        <v>1</v>
      </c>
      <c r="F200" s="34"/>
      <c r="G200" s="34"/>
      <c r="H200" s="34"/>
      <c r="I200" s="34"/>
    </row>
    <row r="201" spans="1:9" ht="30">
      <c r="A201" s="32">
        <f t="shared" si="2"/>
        <v>190</v>
      </c>
      <c r="B201" s="24" t="s">
        <v>394</v>
      </c>
      <c r="C201" s="29" t="s">
        <v>395</v>
      </c>
      <c r="D201" s="34"/>
      <c r="E201" s="24">
        <v>1</v>
      </c>
      <c r="F201" s="34"/>
      <c r="G201" s="34"/>
      <c r="H201" s="34"/>
      <c r="I201" s="34"/>
    </row>
    <row r="202" spans="1:9" ht="30">
      <c r="A202" s="32">
        <f t="shared" si="2"/>
        <v>191</v>
      </c>
      <c r="B202" s="24" t="s">
        <v>396</v>
      </c>
      <c r="C202" s="29" t="s">
        <v>397</v>
      </c>
      <c r="D202" s="34"/>
      <c r="E202" s="24">
        <v>1</v>
      </c>
      <c r="F202" s="34"/>
      <c r="G202" s="34"/>
      <c r="H202" s="34"/>
      <c r="I202" s="34"/>
    </row>
    <row r="203" spans="1:9" ht="30">
      <c r="A203" s="32">
        <f t="shared" si="2"/>
        <v>192</v>
      </c>
      <c r="B203" s="24" t="s">
        <v>398</v>
      </c>
      <c r="C203" s="29" t="s">
        <v>399</v>
      </c>
      <c r="D203" s="34"/>
      <c r="E203" s="24">
        <v>1</v>
      </c>
      <c r="F203" s="34"/>
      <c r="G203" s="34"/>
      <c r="H203" s="34"/>
      <c r="I203" s="34"/>
    </row>
    <row r="204" spans="1:9">
      <c r="A204" s="32">
        <f t="shared" si="2"/>
        <v>193</v>
      </c>
      <c r="B204" s="24" t="s">
        <v>400</v>
      </c>
      <c r="C204" s="29" t="s">
        <v>401</v>
      </c>
      <c r="D204" s="34"/>
      <c r="E204" s="24">
        <v>1</v>
      </c>
      <c r="F204" s="34"/>
      <c r="G204" s="34"/>
      <c r="H204" s="34"/>
      <c r="I204" s="34"/>
    </row>
    <row r="205" spans="1:9">
      <c r="A205" s="32">
        <f t="shared" si="2"/>
        <v>194</v>
      </c>
      <c r="B205" s="24" t="s">
        <v>402</v>
      </c>
      <c r="C205" s="29" t="s">
        <v>403</v>
      </c>
      <c r="D205" s="34"/>
      <c r="E205" s="24">
        <v>1</v>
      </c>
      <c r="F205" s="34"/>
      <c r="G205" s="34"/>
      <c r="H205" s="34"/>
      <c r="I205" s="34"/>
    </row>
    <row r="206" spans="1:9">
      <c r="A206" s="32">
        <f t="shared" ref="A206:A269" si="3">+A205+1</f>
        <v>195</v>
      </c>
      <c r="B206" s="24" t="s">
        <v>404</v>
      </c>
      <c r="C206" s="29" t="s">
        <v>405</v>
      </c>
      <c r="D206" s="34"/>
      <c r="E206" s="24">
        <v>1</v>
      </c>
      <c r="F206" s="34"/>
      <c r="G206" s="34"/>
      <c r="H206" s="34"/>
      <c r="I206" s="34"/>
    </row>
    <row r="207" spans="1:9" ht="30">
      <c r="A207" s="32">
        <f t="shared" si="3"/>
        <v>196</v>
      </c>
      <c r="B207" s="25" t="s">
        <v>406</v>
      </c>
      <c r="C207" s="30" t="s">
        <v>407</v>
      </c>
      <c r="D207" s="34"/>
      <c r="E207" s="25">
        <v>2</v>
      </c>
      <c r="F207" s="34"/>
      <c r="G207" s="34"/>
      <c r="H207" s="34"/>
      <c r="I207" s="34"/>
    </row>
    <row r="208" spans="1:9">
      <c r="A208" s="32">
        <f t="shared" si="3"/>
        <v>197</v>
      </c>
      <c r="B208" s="24" t="s">
        <v>406</v>
      </c>
      <c r="C208" s="29" t="s">
        <v>408</v>
      </c>
      <c r="D208" s="34"/>
      <c r="E208" s="24">
        <v>2</v>
      </c>
      <c r="F208" s="34"/>
      <c r="G208" s="34"/>
      <c r="H208" s="34"/>
      <c r="I208" s="34"/>
    </row>
    <row r="209" spans="1:9" ht="30">
      <c r="A209" s="32">
        <f t="shared" si="3"/>
        <v>198</v>
      </c>
      <c r="B209" s="25" t="s">
        <v>409</v>
      </c>
      <c r="C209" s="30" t="s">
        <v>410</v>
      </c>
      <c r="D209" s="34"/>
      <c r="E209" s="25">
        <v>1</v>
      </c>
      <c r="F209" s="34"/>
      <c r="G209" s="34"/>
      <c r="H209" s="34"/>
      <c r="I209" s="34"/>
    </row>
    <row r="210" spans="1:9" ht="30">
      <c r="A210" s="32">
        <f t="shared" si="3"/>
        <v>199</v>
      </c>
      <c r="B210" s="24" t="s">
        <v>411</v>
      </c>
      <c r="C210" s="29" t="s">
        <v>412</v>
      </c>
      <c r="D210" s="34"/>
      <c r="E210" s="24">
        <v>2</v>
      </c>
      <c r="F210" s="34"/>
      <c r="G210" s="34"/>
      <c r="H210" s="34"/>
      <c r="I210" s="34"/>
    </row>
    <row r="211" spans="1:9" ht="30">
      <c r="A211" s="32">
        <f t="shared" si="3"/>
        <v>200</v>
      </c>
      <c r="B211" s="24" t="s">
        <v>413</v>
      </c>
      <c r="C211" s="29" t="s">
        <v>414</v>
      </c>
      <c r="D211" s="34"/>
      <c r="E211" s="24">
        <v>1</v>
      </c>
      <c r="F211" s="34"/>
      <c r="G211" s="34"/>
      <c r="H211" s="34"/>
      <c r="I211" s="34"/>
    </row>
    <row r="212" spans="1:9">
      <c r="A212" s="32">
        <f t="shared" si="3"/>
        <v>201</v>
      </c>
      <c r="B212" s="24" t="s">
        <v>415</v>
      </c>
      <c r="C212" s="29" t="s">
        <v>408</v>
      </c>
      <c r="D212" s="34"/>
      <c r="E212" s="24">
        <v>2</v>
      </c>
      <c r="F212" s="34"/>
      <c r="G212" s="34"/>
      <c r="H212" s="34"/>
      <c r="I212" s="34"/>
    </row>
    <row r="213" spans="1:9">
      <c r="A213" s="32">
        <f t="shared" si="3"/>
        <v>202</v>
      </c>
      <c r="B213" s="24" t="s">
        <v>416</v>
      </c>
      <c r="C213" s="29" t="s">
        <v>417</v>
      </c>
      <c r="D213" s="34"/>
      <c r="E213" s="24">
        <v>2</v>
      </c>
      <c r="F213" s="34"/>
      <c r="G213" s="34"/>
      <c r="H213" s="34"/>
      <c r="I213" s="34"/>
    </row>
    <row r="214" spans="1:9" ht="30">
      <c r="A214" s="32">
        <f t="shared" si="3"/>
        <v>203</v>
      </c>
      <c r="B214" s="24" t="s">
        <v>418</v>
      </c>
      <c r="C214" s="29" t="s">
        <v>419</v>
      </c>
      <c r="D214" s="34"/>
      <c r="E214" s="24">
        <v>1</v>
      </c>
      <c r="F214" s="34"/>
      <c r="G214" s="34"/>
      <c r="H214" s="34"/>
      <c r="I214" s="34"/>
    </row>
    <row r="215" spans="1:9" ht="30">
      <c r="A215" s="32">
        <f t="shared" si="3"/>
        <v>204</v>
      </c>
      <c r="B215" s="24" t="s">
        <v>420</v>
      </c>
      <c r="C215" s="29" t="s">
        <v>421</v>
      </c>
      <c r="D215" s="34"/>
      <c r="E215" s="24">
        <v>8</v>
      </c>
      <c r="F215" s="34"/>
      <c r="G215" s="34"/>
      <c r="H215" s="34"/>
      <c r="I215" s="34"/>
    </row>
    <row r="216" spans="1:9" ht="30">
      <c r="A216" s="32">
        <f t="shared" si="3"/>
        <v>205</v>
      </c>
      <c r="B216" s="24" t="s">
        <v>422</v>
      </c>
      <c r="C216" s="29" t="s">
        <v>423</v>
      </c>
      <c r="D216" s="34"/>
      <c r="E216" s="24">
        <v>12</v>
      </c>
      <c r="F216" s="34"/>
      <c r="G216" s="34"/>
      <c r="H216" s="34"/>
      <c r="I216" s="34"/>
    </row>
    <row r="217" spans="1:9" ht="30">
      <c r="A217" s="32">
        <f t="shared" si="3"/>
        <v>206</v>
      </c>
      <c r="B217" s="25" t="s">
        <v>424</v>
      </c>
      <c r="C217" s="30" t="s">
        <v>425</v>
      </c>
      <c r="D217" s="34"/>
      <c r="E217" s="25">
        <v>1</v>
      </c>
      <c r="F217" s="34"/>
      <c r="G217" s="34"/>
      <c r="H217" s="34"/>
      <c r="I217" s="34"/>
    </row>
    <row r="218" spans="1:9" ht="30">
      <c r="A218" s="32">
        <f t="shared" si="3"/>
        <v>207</v>
      </c>
      <c r="B218" s="24" t="s">
        <v>426</v>
      </c>
      <c r="C218" s="29" t="s">
        <v>427</v>
      </c>
      <c r="D218" s="34"/>
      <c r="E218" s="24">
        <v>8</v>
      </c>
      <c r="F218" s="34"/>
      <c r="G218" s="34"/>
      <c r="H218" s="34"/>
      <c r="I218" s="34"/>
    </row>
    <row r="219" spans="1:9">
      <c r="A219" s="32">
        <f t="shared" si="3"/>
        <v>208</v>
      </c>
      <c r="B219" s="24" t="s">
        <v>428</v>
      </c>
      <c r="C219" s="29" t="s">
        <v>429</v>
      </c>
      <c r="D219" s="34"/>
      <c r="E219" s="24">
        <v>1</v>
      </c>
      <c r="F219" s="34"/>
      <c r="G219" s="34"/>
      <c r="H219" s="34"/>
      <c r="I219" s="34"/>
    </row>
    <row r="220" spans="1:9" ht="30">
      <c r="A220" s="32">
        <f t="shared" si="3"/>
        <v>209</v>
      </c>
      <c r="B220" s="24" t="s">
        <v>430</v>
      </c>
      <c r="C220" s="29" t="s">
        <v>431</v>
      </c>
      <c r="D220" s="34"/>
      <c r="E220" s="24">
        <v>3</v>
      </c>
      <c r="F220" s="34"/>
      <c r="G220" s="34"/>
      <c r="H220" s="34"/>
      <c r="I220" s="34"/>
    </row>
    <row r="221" spans="1:9" ht="30">
      <c r="A221" s="32">
        <f t="shared" si="3"/>
        <v>210</v>
      </c>
      <c r="B221" s="24" t="s">
        <v>432</v>
      </c>
      <c r="C221" s="29" t="s">
        <v>433</v>
      </c>
      <c r="D221" s="34"/>
      <c r="E221" s="24">
        <v>2</v>
      </c>
      <c r="F221" s="34"/>
      <c r="G221" s="34"/>
      <c r="H221" s="34"/>
      <c r="I221" s="34"/>
    </row>
    <row r="222" spans="1:9" ht="30">
      <c r="A222" s="32">
        <f t="shared" si="3"/>
        <v>211</v>
      </c>
      <c r="B222" s="24" t="s">
        <v>434</v>
      </c>
      <c r="C222" s="29" t="s">
        <v>435</v>
      </c>
      <c r="D222" s="34"/>
      <c r="E222" s="24">
        <v>2</v>
      </c>
      <c r="F222" s="34"/>
      <c r="G222" s="34"/>
      <c r="H222" s="34"/>
      <c r="I222" s="34"/>
    </row>
    <row r="223" spans="1:9" ht="30">
      <c r="A223" s="32">
        <f t="shared" si="3"/>
        <v>212</v>
      </c>
      <c r="B223" s="24" t="s">
        <v>436</v>
      </c>
      <c r="C223" s="29" t="s">
        <v>435</v>
      </c>
      <c r="D223" s="34"/>
      <c r="E223" s="24">
        <v>4</v>
      </c>
      <c r="F223" s="34"/>
      <c r="G223" s="34"/>
      <c r="H223" s="34"/>
      <c r="I223" s="34"/>
    </row>
    <row r="224" spans="1:9" ht="30">
      <c r="A224" s="32">
        <f t="shared" si="3"/>
        <v>213</v>
      </c>
      <c r="B224" s="24" t="s">
        <v>437</v>
      </c>
      <c r="C224" s="29" t="s">
        <v>438</v>
      </c>
      <c r="D224" s="34"/>
      <c r="E224" s="24">
        <v>6</v>
      </c>
      <c r="F224" s="34"/>
      <c r="G224" s="34"/>
      <c r="H224" s="34"/>
      <c r="I224" s="34"/>
    </row>
    <row r="225" spans="1:9" ht="30">
      <c r="A225" s="32">
        <f t="shared" si="3"/>
        <v>214</v>
      </c>
      <c r="B225" s="24" t="s">
        <v>439</v>
      </c>
      <c r="C225" s="29" t="s">
        <v>438</v>
      </c>
      <c r="D225" s="34"/>
      <c r="E225" s="24">
        <v>1</v>
      </c>
      <c r="F225" s="34"/>
      <c r="G225" s="34"/>
      <c r="H225" s="34"/>
      <c r="I225" s="34"/>
    </row>
    <row r="226" spans="1:9" ht="30">
      <c r="A226" s="32">
        <f t="shared" si="3"/>
        <v>215</v>
      </c>
      <c r="B226" s="24" t="s">
        <v>440</v>
      </c>
      <c r="C226" s="29" t="s">
        <v>438</v>
      </c>
      <c r="D226" s="34"/>
      <c r="E226" s="24">
        <v>12</v>
      </c>
      <c r="F226" s="34"/>
      <c r="G226" s="34"/>
      <c r="H226" s="34"/>
      <c r="I226" s="34"/>
    </row>
    <row r="227" spans="1:9">
      <c r="A227" s="32">
        <f t="shared" si="3"/>
        <v>216</v>
      </c>
      <c r="B227" s="26" t="s">
        <v>441</v>
      </c>
      <c r="C227" s="26" t="s">
        <v>442</v>
      </c>
      <c r="D227" s="34"/>
      <c r="E227" s="24">
        <v>1</v>
      </c>
      <c r="F227" s="34"/>
      <c r="G227" s="34"/>
      <c r="H227" s="34"/>
      <c r="I227" s="34"/>
    </row>
    <row r="228" spans="1:9">
      <c r="A228" s="32">
        <f t="shared" si="3"/>
        <v>217</v>
      </c>
      <c r="B228" s="24" t="s">
        <v>443</v>
      </c>
      <c r="C228" s="29" t="s">
        <v>444</v>
      </c>
      <c r="D228" s="34"/>
      <c r="E228" s="24">
        <v>1</v>
      </c>
      <c r="F228" s="34"/>
      <c r="G228" s="34"/>
      <c r="H228" s="34"/>
      <c r="I228" s="34"/>
    </row>
    <row r="229" spans="1:9">
      <c r="A229" s="32">
        <f t="shared" si="3"/>
        <v>218</v>
      </c>
      <c r="B229" s="24" t="s">
        <v>445</v>
      </c>
      <c r="C229" s="29" t="s">
        <v>446</v>
      </c>
      <c r="D229" s="34"/>
      <c r="E229" s="24">
        <v>1</v>
      </c>
      <c r="F229" s="34"/>
      <c r="G229" s="34"/>
      <c r="H229" s="34"/>
      <c r="I229" s="34"/>
    </row>
    <row r="230" spans="1:9" ht="30">
      <c r="A230" s="32">
        <f t="shared" si="3"/>
        <v>219</v>
      </c>
      <c r="B230" s="24" t="s">
        <v>447</v>
      </c>
      <c r="C230" s="29" t="s">
        <v>433</v>
      </c>
      <c r="D230" s="34"/>
      <c r="E230" s="24">
        <v>1</v>
      </c>
      <c r="F230" s="34"/>
      <c r="G230" s="34"/>
      <c r="H230" s="34"/>
      <c r="I230" s="34"/>
    </row>
    <row r="231" spans="1:9">
      <c r="A231" s="32">
        <f t="shared" si="3"/>
        <v>220</v>
      </c>
      <c r="B231" s="25" t="s">
        <v>448</v>
      </c>
      <c r="C231" s="30" t="s">
        <v>449</v>
      </c>
      <c r="D231" s="34"/>
      <c r="E231" s="25">
        <v>1</v>
      </c>
      <c r="F231" s="34"/>
      <c r="G231" s="34"/>
      <c r="H231" s="34"/>
      <c r="I231" s="34"/>
    </row>
    <row r="232" spans="1:9">
      <c r="A232" s="32">
        <f t="shared" si="3"/>
        <v>221</v>
      </c>
      <c r="B232" s="24" t="s">
        <v>450</v>
      </c>
      <c r="C232" s="29" t="s">
        <v>451</v>
      </c>
      <c r="D232" s="34"/>
      <c r="E232" s="24">
        <v>1</v>
      </c>
      <c r="F232" s="34"/>
      <c r="G232" s="34"/>
      <c r="H232" s="34"/>
      <c r="I232" s="34"/>
    </row>
    <row r="233" spans="1:9" ht="30">
      <c r="A233" s="32">
        <f t="shared" si="3"/>
        <v>222</v>
      </c>
      <c r="B233" s="25" t="s">
        <v>452</v>
      </c>
      <c r="C233" s="30" t="s">
        <v>453</v>
      </c>
      <c r="D233" s="34"/>
      <c r="E233" s="25">
        <v>3</v>
      </c>
      <c r="F233" s="34"/>
      <c r="G233" s="34"/>
      <c r="H233" s="34"/>
      <c r="I233" s="34"/>
    </row>
    <row r="234" spans="1:9" ht="30">
      <c r="A234" s="32">
        <f t="shared" si="3"/>
        <v>223</v>
      </c>
      <c r="B234" s="25" t="s">
        <v>454</v>
      </c>
      <c r="C234" s="30" t="s">
        <v>455</v>
      </c>
      <c r="D234" s="34"/>
      <c r="E234" s="25">
        <v>6</v>
      </c>
      <c r="F234" s="34"/>
      <c r="G234" s="34"/>
      <c r="H234" s="34"/>
      <c r="I234" s="34"/>
    </row>
    <row r="235" spans="1:9">
      <c r="A235" s="32">
        <f t="shared" si="3"/>
        <v>224</v>
      </c>
      <c r="B235" s="24" t="s">
        <v>456</v>
      </c>
      <c r="C235" s="29" t="s">
        <v>457</v>
      </c>
      <c r="D235" s="34"/>
      <c r="E235" s="24">
        <v>3</v>
      </c>
      <c r="F235" s="34"/>
      <c r="G235" s="34"/>
      <c r="H235" s="34"/>
      <c r="I235" s="34"/>
    </row>
    <row r="236" spans="1:9" ht="30">
      <c r="A236" s="32">
        <f t="shared" si="3"/>
        <v>225</v>
      </c>
      <c r="B236" s="24" t="s">
        <v>458</v>
      </c>
      <c r="C236" s="29" t="s">
        <v>459</v>
      </c>
      <c r="D236" s="34"/>
      <c r="E236" s="24">
        <v>1</v>
      </c>
      <c r="F236" s="34"/>
      <c r="G236" s="34"/>
      <c r="H236" s="34"/>
      <c r="I236" s="34"/>
    </row>
    <row r="237" spans="1:9" ht="30">
      <c r="A237" s="32">
        <f t="shared" si="3"/>
        <v>226</v>
      </c>
      <c r="B237" s="24" t="s">
        <v>460</v>
      </c>
      <c r="C237" s="29" t="s">
        <v>461</v>
      </c>
      <c r="D237" s="34"/>
      <c r="E237" s="24">
        <v>1</v>
      </c>
      <c r="F237" s="34"/>
      <c r="G237" s="34"/>
      <c r="H237" s="34"/>
      <c r="I237" s="34"/>
    </row>
    <row r="238" spans="1:9" ht="30">
      <c r="A238" s="32">
        <f t="shared" si="3"/>
        <v>227</v>
      </c>
      <c r="B238" s="24" t="s">
        <v>462</v>
      </c>
      <c r="C238" s="29" t="s">
        <v>463</v>
      </c>
      <c r="D238" s="34"/>
      <c r="E238" s="24">
        <v>2</v>
      </c>
      <c r="F238" s="34"/>
      <c r="G238" s="34"/>
      <c r="H238" s="34"/>
      <c r="I238" s="34"/>
    </row>
    <row r="239" spans="1:9">
      <c r="A239" s="32">
        <f t="shared" si="3"/>
        <v>228</v>
      </c>
      <c r="B239" s="24" t="s">
        <v>464</v>
      </c>
      <c r="C239" s="29" t="s">
        <v>465</v>
      </c>
      <c r="D239" s="34"/>
      <c r="E239" s="24">
        <v>1</v>
      </c>
      <c r="F239" s="34"/>
      <c r="G239" s="34"/>
      <c r="H239" s="34"/>
      <c r="I239" s="34"/>
    </row>
    <row r="240" spans="1:9">
      <c r="A240" s="32">
        <f t="shared" si="3"/>
        <v>229</v>
      </c>
      <c r="B240" s="24" t="s">
        <v>466</v>
      </c>
      <c r="C240" s="29" t="s">
        <v>467</v>
      </c>
      <c r="D240" s="34"/>
      <c r="E240" s="24">
        <v>2</v>
      </c>
      <c r="F240" s="34"/>
      <c r="G240" s="34"/>
      <c r="H240" s="34"/>
      <c r="I240" s="34"/>
    </row>
    <row r="241" spans="1:9" ht="30">
      <c r="A241" s="32">
        <f t="shared" si="3"/>
        <v>230</v>
      </c>
      <c r="B241" s="24" t="s">
        <v>468</v>
      </c>
      <c r="C241" s="29" t="s">
        <v>469</v>
      </c>
      <c r="D241" s="34"/>
      <c r="E241" s="24">
        <v>1</v>
      </c>
      <c r="F241" s="34"/>
      <c r="G241" s="34"/>
      <c r="H241" s="34"/>
      <c r="I241" s="34"/>
    </row>
    <row r="242" spans="1:9">
      <c r="A242" s="32">
        <f t="shared" si="3"/>
        <v>231</v>
      </c>
      <c r="B242" s="24" t="s">
        <v>470</v>
      </c>
      <c r="C242" s="29" t="s">
        <v>471</v>
      </c>
      <c r="D242" s="34"/>
      <c r="E242" s="24">
        <v>1</v>
      </c>
      <c r="F242" s="34"/>
      <c r="G242" s="34"/>
      <c r="H242" s="34"/>
      <c r="I242" s="34"/>
    </row>
    <row r="243" spans="1:9" ht="30">
      <c r="A243" s="32">
        <f t="shared" si="3"/>
        <v>232</v>
      </c>
      <c r="B243" s="24" t="s">
        <v>472</v>
      </c>
      <c r="C243" s="29" t="s">
        <v>473</v>
      </c>
      <c r="D243" s="34"/>
      <c r="E243" s="24">
        <v>1</v>
      </c>
      <c r="F243" s="34"/>
      <c r="G243" s="34"/>
      <c r="H243" s="34"/>
      <c r="I243" s="34"/>
    </row>
    <row r="244" spans="1:9" ht="30">
      <c r="A244" s="32">
        <f t="shared" si="3"/>
        <v>233</v>
      </c>
      <c r="B244" s="24" t="s">
        <v>474</v>
      </c>
      <c r="C244" s="29" t="s">
        <v>475</v>
      </c>
      <c r="D244" s="34"/>
      <c r="E244" s="24">
        <v>7</v>
      </c>
      <c r="F244" s="34"/>
      <c r="G244" s="34"/>
      <c r="H244" s="34"/>
      <c r="I244" s="34"/>
    </row>
    <row r="245" spans="1:9" ht="30">
      <c r="A245" s="32">
        <f t="shared" si="3"/>
        <v>234</v>
      </c>
      <c r="B245" s="24" t="s">
        <v>476</v>
      </c>
      <c r="C245" s="29" t="s">
        <v>477</v>
      </c>
      <c r="D245" s="34"/>
      <c r="E245" s="24">
        <v>2</v>
      </c>
      <c r="F245" s="34"/>
      <c r="G245" s="34"/>
      <c r="H245" s="34"/>
      <c r="I245" s="34"/>
    </row>
    <row r="246" spans="1:9" ht="30">
      <c r="A246" s="32">
        <f t="shared" si="3"/>
        <v>235</v>
      </c>
      <c r="B246" s="24" t="s">
        <v>478</v>
      </c>
      <c r="C246" s="29" t="s">
        <v>479</v>
      </c>
      <c r="D246" s="34"/>
      <c r="E246" s="24">
        <v>1</v>
      </c>
      <c r="F246" s="34"/>
      <c r="G246" s="34"/>
      <c r="H246" s="34"/>
      <c r="I246" s="34"/>
    </row>
    <row r="247" spans="1:9" ht="30">
      <c r="A247" s="32">
        <f t="shared" si="3"/>
        <v>236</v>
      </c>
      <c r="B247" s="24" t="s">
        <v>480</v>
      </c>
      <c r="C247" s="29" t="s">
        <v>481</v>
      </c>
      <c r="D247" s="34"/>
      <c r="E247" s="24">
        <v>1</v>
      </c>
      <c r="F247" s="34"/>
      <c r="G247" s="34"/>
      <c r="H247" s="34"/>
      <c r="I247" s="34"/>
    </row>
    <row r="248" spans="1:9" ht="30">
      <c r="A248" s="32">
        <f t="shared" si="3"/>
        <v>237</v>
      </c>
      <c r="B248" s="24" t="s">
        <v>482</v>
      </c>
      <c r="C248" s="29" t="s">
        <v>483</v>
      </c>
      <c r="D248" s="34"/>
      <c r="E248" s="24">
        <v>2</v>
      </c>
      <c r="F248" s="34"/>
      <c r="G248" s="34"/>
      <c r="H248" s="34"/>
      <c r="I248" s="34"/>
    </row>
    <row r="249" spans="1:9" ht="30">
      <c r="A249" s="32">
        <f t="shared" si="3"/>
        <v>238</v>
      </c>
      <c r="B249" s="24" t="s">
        <v>484</v>
      </c>
      <c r="C249" s="29" t="s">
        <v>485</v>
      </c>
      <c r="D249" s="34"/>
      <c r="E249" s="24">
        <v>1</v>
      </c>
      <c r="F249" s="34"/>
      <c r="G249" s="34"/>
      <c r="H249" s="34"/>
      <c r="I249" s="34"/>
    </row>
    <row r="250" spans="1:9" ht="30">
      <c r="A250" s="32">
        <f t="shared" si="3"/>
        <v>239</v>
      </c>
      <c r="B250" s="24" t="s">
        <v>486</v>
      </c>
      <c r="C250" s="29" t="s">
        <v>487</v>
      </c>
      <c r="D250" s="34"/>
      <c r="E250" s="24">
        <v>1</v>
      </c>
      <c r="F250" s="34"/>
      <c r="G250" s="34"/>
      <c r="H250" s="34"/>
      <c r="I250" s="34"/>
    </row>
    <row r="251" spans="1:9" ht="30">
      <c r="A251" s="32">
        <f t="shared" si="3"/>
        <v>240</v>
      </c>
      <c r="B251" s="24" t="s">
        <v>488</v>
      </c>
      <c r="C251" s="29" t="s">
        <v>489</v>
      </c>
      <c r="D251" s="34"/>
      <c r="E251" s="24">
        <v>1</v>
      </c>
      <c r="F251" s="34"/>
      <c r="G251" s="34"/>
      <c r="H251" s="34"/>
      <c r="I251" s="34"/>
    </row>
    <row r="252" spans="1:9" ht="30">
      <c r="A252" s="32">
        <f t="shared" si="3"/>
        <v>241</v>
      </c>
      <c r="B252" s="24" t="s">
        <v>490</v>
      </c>
      <c r="C252" s="29" t="s">
        <v>491</v>
      </c>
      <c r="D252" s="34"/>
      <c r="E252" s="24">
        <v>2</v>
      </c>
      <c r="F252" s="34"/>
      <c r="G252" s="34"/>
      <c r="H252" s="34"/>
      <c r="I252" s="34"/>
    </row>
    <row r="253" spans="1:9" ht="30">
      <c r="A253" s="32">
        <f t="shared" si="3"/>
        <v>242</v>
      </c>
      <c r="B253" s="24" t="s">
        <v>492</v>
      </c>
      <c r="C253" s="29" t="s">
        <v>493</v>
      </c>
      <c r="D253" s="34"/>
      <c r="E253" s="24">
        <v>1</v>
      </c>
      <c r="F253" s="34"/>
      <c r="G253" s="34"/>
      <c r="H253" s="34"/>
      <c r="I253" s="34"/>
    </row>
    <row r="254" spans="1:9" ht="30">
      <c r="A254" s="32">
        <f t="shared" si="3"/>
        <v>243</v>
      </c>
      <c r="B254" s="24" t="s">
        <v>494</v>
      </c>
      <c r="C254" s="29" t="s">
        <v>495</v>
      </c>
      <c r="D254" s="34"/>
      <c r="E254" s="24">
        <v>5</v>
      </c>
      <c r="F254" s="34"/>
      <c r="G254" s="34"/>
      <c r="H254" s="34"/>
      <c r="I254" s="34"/>
    </row>
    <row r="255" spans="1:9" ht="30">
      <c r="A255" s="32">
        <f t="shared" si="3"/>
        <v>244</v>
      </c>
      <c r="B255" s="24" t="s">
        <v>496</v>
      </c>
      <c r="C255" s="29" t="s">
        <v>497</v>
      </c>
      <c r="D255" s="34"/>
      <c r="E255" s="24">
        <v>1</v>
      </c>
      <c r="F255" s="34"/>
      <c r="G255" s="34"/>
      <c r="H255" s="34"/>
      <c r="I255" s="34"/>
    </row>
    <row r="256" spans="1:9">
      <c r="A256" s="32">
        <f t="shared" si="3"/>
        <v>245</v>
      </c>
      <c r="B256" s="24" t="s">
        <v>498</v>
      </c>
      <c r="C256" s="29" t="s">
        <v>499</v>
      </c>
      <c r="D256" s="34"/>
      <c r="E256" s="24">
        <v>1</v>
      </c>
      <c r="F256" s="34"/>
      <c r="G256" s="34"/>
      <c r="H256" s="34"/>
      <c r="I256" s="34"/>
    </row>
    <row r="257" spans="1:9" ht="30">
      <c r="A257" s="32">
        <f t="shared" si="3"/>
        <v>246</v>
      </c>
      <c r="B257" s="24" t="s">
        <v>500</v>
      </c>
      <c r="C257" s="29" t="s">
        <v>501</v>
      </c>
      <c r="D257" s="34"/>
      <c r="E257" s="24">
        <v>1</v>
      </c>
      <c r="F257" s="34"/>
      <c r="G257" s="34"/>
      <c r="H257" s="34"/>
      <c r="I257" s="34"/>
    </row>
    <row r="258" spans="1:9">
      <c r="A258" s="32">
        <f t="shared" si="3"/>
        <v>247</v>
      </c>
      <c r="B258" s="24" t="s">
        <v>502</v>
      </c>
      <c r="C258" s="29" t="s">
        <v>503</v>
      </c>
      <c r="D258" s="34"/>
      <c r="E258" s="24">
        <v>1</v>
      </c>
      <c r="F258" s="34"/>
      <c r="G258" s="34"/>
      <c r="H258" s="34"/>
      <c r="I258" s="34"/>
    </row>
    <row r="259" spans="1:9" ht="30">
      <c r="A259" s="32">
        <f t="shared" si="3"/>
        <v>248</v>
      </c>
      <c r="B259" s="24" t="s">
        <v>504</v>
      </c>
      <c r="C259" s="29" t="s">
        <v>505</v>
      </c>
      <c r="D259" s="34"/>
      <c r="E259" s="24">
        <v>1</v>
      </c>
      <c r="F259" s="34"/>
      <c r="G259" s="34"/>
      <c r="H259" s="34"/>
      <c r="I259" s="34"/>
    </row>
    <row r="260" spans="1:9">
      <c r="A260" s="32">
        <f t="shared" si="3"/>
        <v>249</v>
      </c>
      <c r="B260" s="24" t="s">
        <v>506</v>
      </c>
      <c r="C260" s="29" t="s">
        <v>507</v>
      </c>
      <c r="D260" s="34"/>
      <c r="E260" s="24">
        <v>1</v>
      </c>
      <c r="F260" s="34"/>
      <c r="G260" s="34"/>
      <c r="H260" s="34"/>
      <c r="I260" s="34"/>
    </row>
    <row r="261" spans="1:9" ht="30">
      <c r="A261" s="32">
        <f t="shared" si="3"/>
        <v>250</v>
      </c>
      <c r="B261" s="24" t="s">
        <v>508</v>
      </c>
      <c r="C261" s="29" t="s">
        <v>509</v>
      </c>
      <c r="D261" s="34"/>
      <c r="E261" s="24">
        <v>1</v>
      </c>
      <c r="F261" s="34"/>
      <c r="G261" s="34"/>
      <c r="H261" s="34"/>
      <c r="I261" s="34"/>
    </row>
    <row r="262" spans="1:9">
      <c r="A262" s="32">
        <f t="shared" si="3"/>
        <v>251</v>
      </c>
      <c r="B262" s="24" t="s">
        <v>510</v>
      </c>
      <c r="C262" s="29" t="s">
        <v>511</v>
      </c>
      <c r="D262" s="34"/>
      <c r="E262" s="24">
        <v>1</v>
      </c>
      <c r="F262" s="34"/>
      <c r="G262" s="34"/>
      <c r="H262" s="34"/>
      <c r="I262" s="34"/>
    </row>
    <row r="263" spans="1:9" ht="30">
      <c r="A263" s="32">
        <f t="shared" si="3"/>
        <v>252</v>
      </c>
      <c r="B263" s="25" t="s">
        <v>512</v>
      </c>
      <c r="C263" s="30" t="s">
        <v>513</v>
      </c>
      <c r="D263" s="34"/>
      <c r="E263" s="25">
        <v>2</v>
      </c>
      <c r="F263" s="34"/>
      <c r="G263" s="34"/>
      <c r="H263" s="34"/>
      <c r="I263" s="34"/>
    </row>
    <row r="264" spans="1:9" ht="30">
      <c r="A264" s="32">
        <f t="shared" si="3"/>
        <v>253</v>
      </c>
      <c r="B264" s="24" t="s">
        <v>514</v>
      </c>
      <c r="C264" s="29" t="s">
        <v>515</v>
      </c>
      <c r="D264" s="34"/>
      <c r="E264" s="24">
        <v>1</v>
      </c>
      <c r="F264" s="34"/>
      <c r="G264" s="34"/>
      <c r="H264" s="34"/>
      <c r="I264" s="34"/>
    </row>
    <row r="265" spans="1:9">
      <c r="A265" s="32">
        <f t="shared" si="3"/>
        <v>254</v>
      </c>
      <c r="B265" s="25" t="s">
        <v>516</v>
      </c>
      <c r="C265" s="30" t="s">
        <v>517</v>
      </c>
      <c r="D265" s="34"/>
      <c r="E265" s="25">
        <v>1</v>
      </c>
      <c r="F265" s="34"/>
      <c r="G265" s="34"/>
      <c r="H265" s="34"/>
      <c r="I265" s="34"/>
    </row>
    <row r="266" spans="1:9">
      <c r="A266" s="32">
        <f t="shared" si="3"/>
        <v>255</v>
      </c>
      <c r="B266" s="24" t="s">
        <v>518</v>
      </c>
      <c r="C266" s="29" t="s">
        <v>519</v>
      </c>
      <c r="D266" s="34"/>
      <c r="E266" s="24">
        <v>1</v>
      </c>
      <c r="F266" s="34"/>
      <c r="G266" s="34"/>
      <c r="H266" s="34"/>
      <c r="I266" s="34"/>
    </row>
    <row r="267" spans="1:9" ht="30">
      <c r="A267" s="32">
        <f t="shared" si="3"/>
        <v>256</v>
      </c>
      <c r="B267" s="24" t="s">
        <v>520</v>
      </c>
      <c r="C267" s="29" t="s">
        <v>521</v>
      </c>
      <c r="D267" s="34"/>
      <c r="E267" s="24">
        <v>1</v>
      </c>
      <c r="F267" s="34"/>
      <c r="G267" s="34"/>
      <c r="H267" s="34"/>
      <c r="I267" s="34"/>
    </row>
    <row r="268" spans="1:9" ht="30">
      <c r="A268" s="32">
        <f t="shared" si="3"/>
        <v>257</v>
      </c>
      <c r="B268" s="24" t="s">
        <v>522</v>
      </c>
      <c r="C268" s="29" t="s">
        <v>523</v>
      </c>
      <c r="D268" s="34"/>
      <c r="E268" s="24">
        <v>5</v>
      </c>
      <c r="F268" s="34"/>
      <c r="G268" s="34"/>
      <c r="H268" s="34"/>
      <c r="I268" s="34"/>
    </row>
    <row r="269" spans="1:9" ht="45">
      <c r="A269" s="32">
        <f t="shared" si="3"/>
        <v>258</v>
      </c>
      <c r="B269" s="24" t="s">
        <v>524</v>
      </c>
      <c r="C269" s="29" t="s">
        <v>525</v>
      </c>
      <c r="D269" s="34"/>
      <c r="E269" s="24">
        <v>1</v>
      </c>
      <c r="F269" s="34"/>
      <c r="G269" s="34"/>
      <c r="H269" s="34"/>
      <c r="I269" s="34"/>
    </row>
    <row r="270" spans="1:9">
      <c r="A270" s="32">
        <f t="shared" ref="A270:A333" si="4">+A269+1</f>
        <v>259</v>
      </c>
      <c r="B270" s="24" t="s">
        <v>526</v>
      </c>
      <c r="C270" s="29" t="s">
        <v>527</v>
      </c>
      <c r="D270" s="34"/>
      <c r="E270" s="24">
        <v>1</v>
      </c>
      <c r="F270" s="34"/>
      <c r="G270" s="34"/>
      <c r="H270" s="34"/>
      <c r="I270" s="34"/>
    </row>
    <row r="271" spans="1:9">
      <c r="A271" s="32">
        <f t="shared" si="4"/>
        <v>260</v>
      </c>
      <c r="B271" s="24" t="s">
        <v>528</v>
      </c>
      <c r="C271" s="29" t="s">
        <v>529</v>
      </c>
      <c r="D271" s="34"/>
      <c r="E271" s="24">
        <v>1</v>
      </c>
      <c r="F271" s="34"/>
      <c r="G271" s="34"/>
      <c r="H271" s="34"/>
      <c r="I271" s="34"/>
    </row>
    <row r="272" spans="1:9" ht="30">
      <c r="A272" s="32">
        <f t="shared" si="4"/>
        <v>261</v>
      </c>
      <c r="B272" s="24" t="s">
        <v>530</v>
      </c>
      <c r="C272" s="29" t="s">
        <v>531</v>
      </c>
      <c r="D272" s="34"/>
      <c r="E272" s="24">
        <v>1</v>
      </c>
      <c r="F272" s="34"/>
      <c r="G272" s="34"/>
      <c r="H272" s="34"/>
      <c r="I272" s="34"/>
    </row>
    <row r="273" spans="1:9">
      <c r="A273" s="32">
        <f t="shared" si="4"/>
        <v>262</v>
      </c>
      <c r="B273" s="24" t="s">
        <v>532</v>
      </c>
      <c r="C273" s="29" t="s">
        <v>533</v>
      </c>
      <c r="D273" s="34"/>
      <c r="E273" s="24">
        <v>1</v>
      </c>
      <c r="F273" s="34"/>
      <c r="G273" s="34"/>
      <c r="H273" s="34"/>
      <c r="I273" s="34"/>
    </row>
    <row r="274" spans="1:9">
      <c r="A274" s="32">
        <f t="shared" si="4"/>
        <v>263</v>
      </c>
      <c r="B274" s="24" t="s">
        <v>534</v>
      </c>
      <c r="C274" s="29" t="s">
        <v>535</v>
      </c>
      <c r="D274" s="34"/>
      <c r="E274" s="24">
        <v>1</v>
      </c>
      <c r="F274" s="34"/>
      <c r="G274" s="34"/>
      <c r="H274" s="34"/>
      <c r="I274" s="34"/>
    </row>
    <row r="275" spans="1:9">
      <c r="A275" s="32">
        <f t="shared" si="4"/>
        <v>264</v>
      </c>
      <c r="B275" s="24" t="s">
        <v>536</v>
      </c>
      <c r="C275" s="29" t="s">
        <v>537</v>
      </c>
      <c r="D275" s="34"/>
      <c r="E275" s="24">
        <v>2</v>
      </c>
      <c r="F275" s="34"/>
      <c r="G275" s="34"/>
      <c r="H275" s="34"/>
      <c r="I275" s="34"/>
    </row>
    <row r="276" spans="1:9" ht="30">
      <c r="A276" s="32">
        <f t="shared" si="4"/>
        <v>265</v>
      </c>
      <c r="B276" s="25" t="s">
        <v>538</v>
      </c>
      <c r="C276" s="30" t="s">
        <v>539</v>
      </c>
      <c r="D276" s="34"/>
      <c r="E276" s="25">
        <v>8</v>
      </c>
      <c r="F276" s="34"/>
      <c r="G276" s="34"/>
      <c r="H276" s="34"/>
      <c r="I276" s="34"/>
    </row>
    <row r="277" spans="1:9" ht="30">
      <c r="A277" s="32">
        <f t="shared" si="4"/>
        <v>266</v>
      </c>
      <c r="B277" s="25" t="s">
        <v>540</v>
      </c>
      <c r="C277" s="30" t="s">
        <v>541</v>
      </c>
      <c r="D277" s="34"/>
      <c r="E277" s="25">
        <v>1</v>
      </c>
      <c r="F277" s="34"/>
      <c r="G277" s="34"/>
      <c r="H277" s="34"/>
      <c r="I277" s="34"/>
    </row>
    <row r="278" spans="1:9">
      <c r="A278" s="32">
        <f t="shared" si="4"/>
        <v>267</v>
      </c>
      <c r="B278" s="24" t="s">
        <v>542</v>
      </c>
      <c r="C278" s="29" t="s">
        <v>543</v>
      </c>
      <c r="D278" s="34"/>
      <c r="E278" s="24">
        <v>1</v>
      </c>
      <c r="F278" s="34"/>
      <c r="G278" s="34"/>
      <c r="H278" s="34"/>
      <c r="I278" s="34"/>
    </row>
    <row r="279" spans="1:9">
      <c r="A279" s="32">
        <f t="shared" si="4"/>
        <v>268</v>
      </c>
      <c r="B279" s="24" t="s">
        <v>544</v>
      </c>
      <c r="C279" s="29" t="s">
        <v>545</v>
      </c>
      <c r="D279" s="34"/>
      <c r="E279" s="24">
        <v>1</v>
      </c>
      <c r="F279" s="34"/>
      <c r="G279" s="34"/>
      <c r="H279" s="34"/>
      <c r="I279" s="34"/>
    </row>
    <row r="280" spans="1:9">
      <c r="A280" s="32">
        <f t="shared" si="4"/>
        <v>269</v>
      </c>
      <c r="B280" s="24" t="s">
        <v>544</v>
      </c>
      <c r="C280" s="29" t="s">
        <v>546</v>
      </c>
      <c r="D280" s="34"/>
      <c r="E280" s="24">
        <v>1</v>
      </c>
      <c r="F280" s="34"/>
      <c r="G280" s="34"/>
      <c r="H280" s="34"/>
      <c r="I280" s="34"/>
    </row>
    <row r="281" spans="1:9" ht="30">
      <c r="A281" s="32">
        <f t="shared" si="4"/>
        <v>270</v>
      </c>
      <c r="B281" s="24" t="s">
        <v>547</v>
      </c>
      <c r="C281" s="29" t="s">
        <v>548</v>
      </c>
      <c r="D281" s="34"/>
      <c r="E281" s="24">
        <v>11</v>
      </c>
      <c r="F281" s="34"/>
      <c r="G281" s="34"/>
      <c r="H281" s="34"/>
      <c r="I281" s="34"/>
    </row>
    <row r="282" spans="1:9" ht="30">
      <c r="A282" s="32">
        <f t="shared" si="4"/>
        <v>271</v>
      </c>
      <c r="B282" s="24" t="s">
        <v>549</v>
      </c>
      <c r="C282" s="31" t="s">
        <v>550</v>
      </c>
      <c r="D282" s="34"/>
      <c r="E282" s="24"/>
      <c r="F282" s="34"/>
      <c r="G282" s="34"/>
      <c r="H282" s="34"/>
      <c r="I282" s="34"/>
    </row>
    <row r="283" spans="1:9">
      <c r="A283" s="32">
        <f t="shared" si="4"/>
        <v>272</v>
      </c>
      <c r="B283" s="24" t="s">
        <v>551</v>
      </c>
      <c r="C283" s="29" t="s">
        <v>552</v>
      </c>
      <c r="D283" s="34"/>
      <c r="E283" s="24">
        <v>1</v>
      </c>
      <c r="F283" s="34"/>
      <c r="G283" s="34"/>
      <c r="H283" s="34"/>
      <c r="I283" s="34"/>
    </row>
    <row r="284" spans="1:9" ht="30">
      <c r="A284" s="32">
        <f t="shared" si="4"/>
        <v>273</v>
      </c>
      <c r="B284" s="25" t="s">
        <v>553</v>
      </c>
      <c r="C284" s="30" t="s">
        <v>554</v>
      </c>
      <c r="D284" s="34"/>
      <c r="E284" s="25">
        <v>6</v>
      </c>
      <c r="F284" s="34"/>
      <c r="G284" s="34"/>
      <c r="H284" s="34"/>
      <c r="I284" s="34"/>
    </row>
    <row r="285" spans="1:9" ht="30">
      <c r="A285" s="32">
        <f t="shared" si="4"/>
        <v>274</v>
      </c>
      <c r="B285" s="24" t="s">
        <v>555</v>
      </c>
      <c r="C285" s="29" t="s">
        <v>556</v>
      </c>
      <c r="D285" s="34"/>
      <c r="E285" s="24">
        <v>2</v>
      </c>
      <c r="F285" s="34"/>
      <c r="G285" s="34"/>
      <c r="H285" s="34"/>
      <c r="I285" s="34"/>
    </row>
    <row r="286" spans="1:9">
      <c r="A286" s="32">
        <f t="shared" si="4"/>
        <v>275</v>
      </c>
      <c r="B286" s="24" t="s">
        <v>557</v>
      </c>
      <c r="C286" s="29" t="s">
        <v>558</v>
      </c>
      <c r="D286" s="34"/>
      <c r="E286" s="24">
        <v>1</v>
      </c>
      <c r="F286" s="34"/>
      <c r="G286" s="34"/>
      <c r="H286" s="34"/>
      <c r="I286" s="34"/>
    </row>
    <row r="287" spans="1:9" ht="30">
      <c r="A287" s="32">
        <f t="shared" si="4"/>
        <v>276</v>
      </c>
      <c r="B287" s="25" t="s">
        <v>559</v>
      </c>
      <c r="C287" s="30" t="s">
        <v>560</v>
      </c>
      <c r="D287" s="34"/>
      <c r="E287" s="25">
        <v>5</v>
      </c>
      <c r="F287" s="34"/>
      <c r="G287" s="34"/>
      <c r="H287" s="34"/>
      <c r="I287" s="34"/>
    </row>
    <row r="288" spans="1:9">
      <c r="A288" s="32">
        <f t="shared" si="4"/>
        <v>277</v>
      </c>
      <c r="B288" s="24" t="s">
        <v>561</v>
      </c>
      <c r="C288" s="29" t="s">
        <v>562</v>
      </c>
      <c r="D288" s="34"/>
      <c r="E288" s="24">
        <v>1</v>
      </c>
      <c r="F288" s="34"/>
      <c r="G288" s="34"/>
      <c r="H288" s="34"/>
      <c r="I288" s="34"/>
    </row>
    <row r="289" spans="1:9">
      <c r="A289" s="32">
        <f t="shared" si="4"/>
        <v>278</v>
      </c>
      <c r="B289" s="24" t="s">
        <v>563</v>
      </c>
      <c r="C289" s="29" t="s">
        <v>564</v>
      </c>
      <c r="D289" s="34"/>
      <c r="E289" s="24">
        <v>1</v>
      </c>
      <c r="F289" s="34"/>
      <c r="G289" s="34"/>
      <c r="H289" s="34"/>
      <c r="I289" s="34"/>
    </row>
    <row r="290" spans="1:9" ht="30">
      <c r="A290" s="32">
        <f t="shared" si="4"/>
        <v>279</v>
      </c>
      <c r="B290" s="24" t="s">
        <v>565</v>
      </c>
      <c r="C290" s="29" t="s">
        <v>566</v>
      </c>
      <c r="D290" s="34"/>
      <c r="E290" s="24">
        <v>1</v>
      </c>
      <c r="F290" s="34"/>
      <c r="G290" s="34"/>
      <c r="H290" s="34"/>
      <c r="I290" s="34"/>
    </row>
    <row r="291" spans="1:9">
      <c r="A291" s="32">
        <f t="shared" si="4"/>
        <v>280</v>
      </c>
      <c r="B291" s="24" t="s">
        <v>567</v>
      </c>
      <c r="C291" s="29" t="s">
        <v>568</v>
      </c>
      <c r="D291" s="34"/>
      <c r="E291" s="28">
        <v>5</v>
      </c>
      <c r="F291" s="34"/>
      <c r="G291" s="34"/>
      <c r="H291" s="34"/>
      <c r="I291" s="34"/>
    </row>
    <row r="292" spans="1:9">
      <c r="A292" s="32">
        <f t="shared" si="4"/>
        <v>281</v>
      </c>
      <c r="B292" s="24" t="s">
        <v>569</v>
      </c>
      <c r="C292" s="29" t="s">
        <v>570</v>
      </c>
      <c r="D292" s="34"/>
      <c r="E292" s="24">
        <v>1</v>
      </c>
      <c r="F292" s="34"/>
      <c r="G292" s="34"/>
      <c r="H292" s="34"/>
      <c r="I292" s="34"/>
    </row>
    <row r="293" spans="1:9">
      <c r="A293" s="32">
        <f t="shared" si="4"/>
        <v>282</v>
      </c>
      <c r="B293" s="26" t="s">
        <v>571</v>
      </c>
      <c r="C293" s="26" t="s">
        <v>572</v>
      </c>
      <c r="D293" s="34"/>
      <c r="E293" s="24">
        <v>1</v>
      </c>
      <c r="F293" s="34"/>
      <c r="G293" s="34"/>
      <c r="H293" s="34"/>
      <c r="I293" s="34"/>
    </row>
    <row r="294" spans="1:9" ht="30">
      <c r="A294" s="32">
        <f t="shared" si="4"/>
        <v>283</v>
      </c>
      <c r="B294" s="25" t="s">
        <v>573</v>
      </c>
      <c r="C294" s="30" t="s">
        <v>574</v>
      </c>
      <c r="D294" s="34"/>
      <c r="E294" s="25">
        <v>3</v>
      </c>
      <c r="F294" s="34"/>
      <c r="G294" s="34"/>
      <c r="H294" s="34"/>
      <c r="I294" s="34"/>
    </row>
    <row r="295" spans="1:9" ht="30">
      <c r="A295" s="32">
        <f t="shared" si="4"/>
        <v>284</v>
      </c>
      <c r="B295" s="25" t="s">
        <v>575</v>
      </c>
      <c r="C295" s="30" t="s">
        <v>576</v>
      </c>
      <c r="D295" s="34"/>
      <c r="E295" s="25">
        <v>8</v>
      </c>
      <c r="F295" s="34"/>
      <c r="G295" s="34"/>
      <c r="H295" s="34"/>
      <c r="I295" s="34"/>
    </row>
    <row r="296" spans="1:9">
      <c r="A296" s="32">
        <f t="shared" si="4"/>
        <v>285</v>
      </c>
      <c r="B296" s="24" t="s">
        <v>577</v>
      </c>
      <c r="C296" s="29" t="s">
        <v>578</v>
      </c>
      <c r="D296" s="34"/>
      <c r="E296" s="24">
        <v>1</v>
      </c>
      <c r="F296" s="34"/>
      <c r="G296" s="34"/>
      <c r="H296" s="34"/>
      <c r="I296" s="34"/>
    </row>
    <row r="297" spans="1:9">
      <c r="A297" s="32">
        <f t="shared" si="4"/>
        <v>286</v>
      </c>
      <c r="B297" s="24" t="s">
        <v>579</v>
      </c>
      <c r="C297" s="29" t="s">
        <v>580</v>
      </c>
      <c r="D297" s="34"/>
      <c r="E297" s="24">
        <v>1</v>
      </c>
      <c r="F297" s="34"/>
      <c r="G297" s="34"/>
      <c r="H297" s="34"/>
      <c r="I297" s="34"/>
    </row>
    <row r="298" spans="1:9" ht="30">
      <c r="A298" s="32">
        <f t="shared" si="4"/>
        <v>287</v>
      </c>
      <c r="B298" s="24" t="s">
        <v>581</v>
      </c>
      <c r="C298" s="29" t="s">
        <v>582</v>
      </c>
      <c r="D298" s="34"/>
      <c r="E298" s="24">
        <v>5</v>
      </c>
      <c r="F298" s="34"/>
      <c r="G298" s="34"/>
      <c r="H298" s="34"/>
      <c r="I298" s="34"/>
    </row>
    <row r="299" spans="1:9" ht="30">
      <c r="A299" s="32">
        <f t="shared" si="4"/>
        <v>288</v>
      </c>
      <c r="B299" s="24" t="s">
        <v>583</v>
      </c>
      <c r="C299" s="29" t="s">
        <v>584</v>
      </c>
      <c r="D299" s="34"/>
      <c r="E299" s="24">
        <v>1</v>
      </c>
      <c r="F299" s="34"/>
      <c r="G299" s="34"/>
      <c r="H299" s="34"/>
      <c r="I299" s="34"/>
    </row>
    <row r="300" spans="1:9" ht="30">
      <c r="A300" s="32">
        <f t="shared" si="4"/>
        <v>289</v>
      </c>
      <c r="B300" s="25" t="s">
        <v>585</v>
      </c>
      <c r="C300" s="30" t="s">
        <v>586</v>
      </c>
      <c r="D300" s="34"/>
      <c r="E300" s="25">
        <v>4</v>
      </c>
      <c r="F300" s="34"/>
      <c r="G300" s="34"/>
      <c r="H300" s="34"/>
      <c r="I300" s="34"/>
    </row>
    <row r="301" spans="1:9">
      <c r="A301" s="32">
        <f t="shared" si="4"/>
        <v>290</v>
      </c>
      <c r="B301" s="24" t="s">
        <v>587</v>
      </c>
      <c r="C301" s="29" t="s">
        <v>588</v>
      </c>
      <c r="D301" s="34"/>
      <c r="E301" s="24">
        <v>10</v>
      </c>
      <c r="F301" s="34"/>
      <c r="G301" s="34"/>
      <c r="H301" s="34"/>
      <c r="I301" s="34"/>
    </row>
    <row r="302" spans="1:9" ht="30">
      <c r="A302" s="32">
        <f t="shared" si="4"/>
        <v>291</v>
      </c>
      <c r="B302" s="24" t="s">
        <v>589</v>
      </c>
      <c r="C302" s="29" t="s">
        <v>590</v>
      </c>
      <c r="D302" s="34"/>
      <c r="E302" s="24">
        <v>1</v>
      </c>
      <c r="F302" s="34"/>
      <c r="G302" s="34"/>
      <c r="H302" s="34"/>
      <c r="I302" s="34"/>
    </row>
    <row r="303" spans="1:9" ht="30">
      <c r="A303" s="32">
        <f t="shared" si="4"/>
        <v>292</v>
      </c>
      <c r="B303" s="24" t="s">
        <v>591</v>
      </c>
      <c r="C303" s="29" t="s">
        <v>592</v>
      </c>
      <c r="D303" s="34"/>
      <c r="E303" s="24">
        <v>1</v>
      </c>
      <c r="F303" s="34"/>
      <c r="G303" s="34"/>
      <c r="H303" s="34"/>
      <c r="I303" s="34"/>
    </row>
    <row r="304" spans="1:9">
      <c r="A304" s="32">
        <f t="shared" si="4"/>
        <v>293</v>
      </c>
      <c r="B304" s="24" t="s">
        <v>593</v>
      </c>
      <c r="C304" s="29" t="s">
        <v>594</v>
      </c>
      <c r="D304" s="34"/>
      <c r="E304" s="24">
        <v>1</v>
      </c>
      <c r="F304" s="34"/>
      <c r="G304" s="34"/>
      <c r="H304" s="34"/>
      <c r="I304" s="34"/>
    </row>
    <row r="305" spans="1:9">
      <c r="A305" s="32">
        <f t="shared" si="4"/>
        <v>294</v>
      </c>
      <c r="B305" s="24" t="s">
        <v>595</v>
      </c>
      <c r="C305" s="29" t="s">
        <v>596</v>
      </c>
      <c r="D305" s="34"/>
      <c r="E305" s="24">
        <v>3</v>
      </c>
      <c r="F305" s="34"/>
      <c r="G305" s="34"/>
      <c r="H305" s="34"/>
      <c r="I305" s="34"/>
    </row>
    <row r="306" spans="1:9">
      <c r="A306" s="32">
        <f t="shared" si="4"/>
        <v>295</v>
      </c>
      <c r="B306" s="24" t="s">
        <v>597</v>
      </c>
      <c r="C306" s="29" t="s">
        <v>598</v>
      </c>
      <c r="D306" s="34"/>
      <c r="E306" s="24">
        <v>3</v>
      </c>
      <c r="F306" s="34"/>
      <c r="G306" s="34"/>
      <c r="H306" s="34"/>
      <c r="I306" s="34"/>
    </row>
    <row r="307" spans="1:9">
      <c r="A307" s="32">
        <f t="shared" si="4"/>
        <v>296</v>
      </c>
      <c r="B307" s="25" t="s">
        <v>599</v>
      </c>
      <c r="C307" s="30" t="s">
        <v>598</v>
      </c>
      <c r="D307" s="34"/>
      <c r="E307" s="25">
        <v>1</v>
      </c>
      <c r="F307" s="34"/>
      <c r="G307" s="34"/>
      <c r="H307" s="34"/>
      <c r="I307" s="34"/>
    </row>
    <row r="308" spans="1:9">
      <c r="A308" s="32">
        <f t="shared" si="4"/>
        <v>297</v>
      </c>
      <c r="B308" s="25" t="s">
        <v>600</v>
      </c>
      <c r="C308" s="30" t="s">
        <v>601</v>
      </c>
      <c r="D308" s="34"/>
      <c r="E308" s="25">
        <v>1</v>
      </c>
      <c r="F308" s="34"/>
      <c r="G308" s="34"/>
      <c r="H308" s="34"/>
      <c r="I308" s="34"/>
    </row>
    <row r="309" spans="1:9">
      <c r="A309" s="32">
        <f t="shared" si="4"/>
        <v>298</v>
      </c>
      <c r="B309" s="25" t="s">
        <v>602</v>
      </c>
      <c r="C309" s="30" t="s">
        <v>603</v>
      </c>
      <c r="D309" s="34"/>
      <c r="E309" s="25">
        <v>1</v>
      </c>
      <c r="F309" s="34"/>
      <c r="G309" s="34"/>
      <c r="H309" s="34"/>
      <c r="I309" s="34"/>
    </row>
    <row r="310" spans="1:9">
      <c r="A310" s="32">
        <f t="shared" si="4"/>
        <v>299</v>
      </c>
      <c r="B310" s="24" t="s">
        <v>604</v>
      </c>
      <c r="C310" s="29" t="s">
        <v>32</v>
      </c>
      <c r="D310" s="34"/>
      <c r="E310" s="24">
        <v>3</v>
      </c>
      <c r="F310" s="34"/>
      <c r="G310" s="34"/>
      <c r="H310" s="34"/>
      <c r="I310" s="34"/>
    </row>
    <row r="311" spans="1:9" ht="30">
      <c r="A311" s="32">
        <f t="shared" si="4"/>
        <v>300</v>
      </c>
      <c r="B311" s="24" t="s">
        <v>605</v>
      </c>
      <c r="C311" s="29" t="s">
        <v>606</v>
      </c>
      <c r="D311" s="34"/>
      <c r="E311" s="24">
        <v>1</v>
      </c>
      <c r="F311" s="34"/>
      <c r="G311" s="34"/>
      <c r="H311" s="34"/>
      <c r="I311" s="34"/>
    </row>
    <row r="312" spans="1:9">
      <c r="A312" s="32">
        <f t="shared" si="4"/>
        <v>301</v>
      </c>
      <c r="B312" s="24" t="s">
        <v>607</v>
      </c>
      <c r="C312" s="29" t="s">
        <v>608</v>
      </c>
      <c r="D312" s="34"/>
      <c r="E312" s="24">
        <v>1</v>
      </c>
      <c r="F312" s="34"/>
      <c r="G312" s="34"/>
      <c r="H312" s="34"/>
      <c r="I312" s="34"/>
    </row>
    <row r="313" spans="1:9">
      <c r="A313" s="32">
        <f t="shared" si="4"/>
        <v>302</v>
      </c>
      <c r="B313" s="24" t="s">
        <v>609</v>
      </c>
      <c r="C313" s="29" t="s">
        <v>610</v>
      </c>
      <c r="D313" s="34"/>
      <c r="E313" s="24">
        <v>1</v>
      </c>
      <c r="F313" s="34"/>
      <c r="G313" s="34"/>
      <c r="H313" s="34"/>
      <c r="I313" s="34"/>
    </row>
    <row r="314" spans="1:9" ht="30">
      <c r="A314" s="32">
        <f t="shared" si="4"/>
        <v>303</v>
      </c>
      <c r="B314" s="25" t="s">
        <v>611</v>
      </c>
      <c r="C314" s="30" t="s">
        <v>612</v>
      </c>
      <c r="D314" s="34"/>
      <c r="E314" s="25">
        <v>2</v>
      </c>
      <c r="F314" s="34"/>
      <c r="G314" s="34"/>
      <c r="H314" s="34"/>
      <c r="I314" s="34"/>
    </row>
    <row r="315" spans="1:9" ht="30">
      <c r="A315" s="32">
        <f t="shared" si="4"/>
        <v>304</v>
      </c>
      <c r="B315" s="24" t="s">
        <v>613</v>
      </c>
      <c r="C315" s="29" t="s">
        <v>614</v>
      </c>
      <c r="D315" s="34"/>
      <c r="E315" s="24">
        <v>1</v>
      </c>
      <c r="F315" s="34"/>
      <c r="G315" s="34"/>
      <c r="H315" s="34"/>
      <c r="I315" s="34"/>
    </row>
    <row r="316" spans="1:9" ht="30">
      <c r="A316" s="32">
        <f t="shared" si="4"/>
        <v>305</v>
      </c>
      <c r="B316" s="24" t="s">
        <v>615</v>
      </c>
      <c r="C316" s="29" t="s">
        <v>616</v>
      </c>
      <c r="D316" s="34"/>
      <c r="E316" s="24">
        <v>1</v>
      </c>
      <c r="F316" s="34"/>
      <c r="G316" s="34"/>
      <c r="H316" s="34"/>
      <c r="I316" s="34"/>
    </row>
    <row r="317" spans="1:9">
      <c r="A317" s="32">
        <f t="shared" si="4"/>
        <v>306</v>
      </c>
      <c r="B317" s="24" t="s">
        <v>617</v>
      </c>
      <c r="C317" s="29" t="s">
        <v>618</v>
      </c>
      <c r="D317" s="34"/>
      <c r="E317" s="24">
        <v>1</v>
      </c>
      <c r="F317" s="34"/>
      <c r="G317" s="34"/>
      <c r="H317" s="34"/>
      <c r="I317" s="34"/>
    </row>
    <row r="318" spans="1:9" ht="30">
      <c r="A318" s="32">
        <f t="shared" si="4"/>
        <v>307</v>
      </c>
      <c r="B318" s="24" t="s">
        <v>619</v>
      </c>
      <c r="C318" s="29" t="s">
        <v>620</v>
      </c>
      <c r="D318" s="34"/>
      <c r="E318" s="24">
        <v>1</v>
      </c>
      <c r="F318" s="34"/>
      <c r="G318" s="34"/>
      <c r="H318" s="34"/>
      <c r="I318" s="34"/>
    </row>
    <row r="319" spans="1:9" ht="30">
      <c r="A319" s="32">
        <f t="shared" si="4"/>
        <v>308</v>
      </c>
      <c r="B319" s="25" t="s">
        <v>621</v>
      </c>
      <c r="C319" s="30" t="s">
        <v>622</v>
      </c>
      <c r="D319" s="34"/>
      <c r="E319" s="25">
        <v>1</v>
      </c>
      <c r="F319" s="34"/>
      <c r="G319" s="34"/>
      <c r="H319" s="34"/>
      <c r="I319" s="34"/>
    </row>
    <row r="320" spans="1:9" ht="30">
      <c r="A320" s="32">
        <f t="shared" si="4"/>
        <v>309</v>
      </c>
      <c r="B320" s="27" t="s">
        <v>623</v>
      </c>
      <c r="C320" s="29" t="s">
        <v>624</v>
      </c>
      <c r="D320" s="34"/>
      <c r="E320" s="24">
        <v>4</v>
      </c>
      <c r="F320" s="34"/>
      <c r="G320" s="34"/>
      <c r="H320" s="34"/>
      <c r="I320" s="34"/>
    </row>
    <row r="321" spans="1:9">
      <c r="A321" s="32">
        <f t="shared" si="4"/>
        <v>310</v>
      </c>
      <c r="B321" s="24" t="s">
        <v>625</v>
      </c>
      <c r="C321" s="29" t="s">
        <v>626</v>
      </c>
      <c r="D321" s="34"/>
      <c r="E321" s="24">
        <v>6</v>
      </c>
      <c r="F321" s="34"/>
      <c r="G321" s="34"/>
      <c r="H321" s="34"/>
      <c r="I321" s="34"/>
    </row>
    <row r="322" spans="1:9">
      <c r="A322" s="32">
        <f t="shared" si="4"/>
        <v>311</v>
      </c>
      <c r="B322" s="24" t="s">
        <v>627</v>
      </c>
      <c r="C322" s="29" t="s">
        <v>628</v>
      </c>
      <c r="D322" s="34"/>
      <c r="E322" s="24">
        <v>1</v>
      </c>
      <c r="F322" s="34"/>
      <c r="G322" s="34"/>
      <c r="H322" s="34"/>
      <c r="I322" s="34"/>
    </row>
    <row r="323" spans="1:9" ht="30">
      <c r="A323" s="32">
        <f t="shared" si="4"/>
        <v>312</v>
      </c>
      <c r="B323" s="24" t="s">
        <v>629</v>
      </c>
      <c r="C323" s="29" t="s">
        <v>630</v>
      </c>
      <c r="D323" s="34"/>
      <c r="E323" s="24">
        <v>3</v>
      </c>
      <c r="F323" s="34"/>
      <c r="G323" s="34"/>
      <c r="H323" s="34"/>
      <c r="I323" s="34"/>
    </row>
    <row r="324" spans="1:9">
      <c r="A324" s="32">
        <f t="shared" si="4"/>
        <v>313</v>
      </c>
      <c r="B324" s="24" t="s">
        <v>631</v>
      </c>
      <c r="C324" s="29" t="s">
        <v>632</v>
      </c>
      <c r="D324" s="34"/>
      <c r="E324" s="24">
        <v>1</v>
      </c>
      <c r="F324" s="34"/>
      <c r="G324" s="34"/>
      <c r="H324" s="34"/>
      <c r="I324" s="34"/>
    </row>
    <row r="325" spans="1:9" ht="30">
      <c r="A325" s="32">
        <f t="shared" si="4"/>
        <v>314</v>
      </c>
      <c r="B325" s="24" t="s">
        <v>633</v>
      </c>
      <c r="C325" s="29" t="s">
        <v>634</v>
      </c>
      <c r="D325" s="34"/>
      <c r="E325" s="24">
        <v>1</v>
      </c>
      <c r="F325" s="34"/>
      <c r="G325" s="34"/>
      <c r="H325" s="34"/>
      <c r="I325" s="34"/>
    </row>
    <row r="326" spans="1:9">
      <c r="A326" s="32">
        <f t="shared" si="4"/>
        <v>315</v>
      </c>
      <c r="B326" s="24" t="s">
        <v>635</v>
      </c>
      <c r="C326" s="29" t="s">
        <v>636</v>
      </c>
      <c r="D326" s="34"/>
      <c r="E326" s="24">
        <v>1</v>
      </c>
      <c r="F326" s="34"/>
      <c r="G326" s="34"/>
      <c r="H326" s="34"/>
      <c r="I326" s="34"/>
    </row>
    <row r="327" spans="1:9">
      <c r="A327" s="32">
        <f t="shared" si="4"/>
        <v>316</v>
      </c>
      <c r="B327" s="24" t="s">
        <v>637</v>
      </c>
      <c r="C327" s="29" t="s">
        <v>638</v>
      </c>
      <c r="D327" s="34"/>
      <c r="E327" s="24">
        <v>1</v>
      </c>
      <c r="F327" s="34"/>
      <c r="G327" s="34"/>
      <c r="H327" s="34"/>
      <c r="I327" s="34"/>
    </row>
    <row r="328" spans="1:9">
      <c r="A328" s="32">
        <f t="shared" si="4"/>
        <v>317</v>
      </c>
      <c r="B328" s="24" t="s">
        <v>639</v>
      </c>
      <c r="C328" s="29" t="s">
        <v>640</v>
      </c>
      <c r="D328" s="34"/>
      <c r="E328" s="24">
        <v>1</v>
      </c>
      <c r="F328" s="34"/>
      <c r="G328" s="34"/>
      <c r="H328" s="34"/>
      <c r="I328" s="34"/>
    </row>
    <row r="329" spans="1:9">
      <c r="A329" s="32">
        <f t="shared" si="4"/>
        <v>318</v>
      </c>
      <c r="B329" s="24" t="s">
        <v>641</v>
      </c>
      <c r="C329" s="29" t="s">
        <v>642</v>
      </c>
      <c r="D329" s="34"/>
      <c r="E329" s="24">
        <v>1</v>
      </c>
      <c r="F329" s="34"/>
      <c r="G329" s="34"/>
      <c r="H329" s="34"/>
      <c r="I329" s="34"/>
    </row>
    <row r="330" spans="1:9">
      <c r="A330" s="32">
        <f t="shared" si="4"/>
        <v>319</v>
      </c>
      <c r="B330" s="24" t="s">
        <v>643</v>
      </c>
      <c r="C330" s="29" t="s">
        <v>644</v>
      </c>
      <c r="D330" s="34"/>
      <c r="E330" s="28">
        <v>2</v>
      </c>
      <c r="F330" s="34"/>
      <c r="G330" s="34"/>
      <c r="H330" s="34"/>
      <c r="I330" s="34"/>
    </row>
    <row r="331" spans="1:9" ht="30">
      <c r="A331" s="32">
        <f t="shared" si="4"/>
        <v>320</v>
      </c>
      <c r="B331" s="24" t="s">
        <v>645</v>
      </c>
      <c r="C331" s="29" t="s">
        <v>646</v>
      </c>
      <c r="D331" s="34"/>
      <c r="E331" s="24">
        <v>1</v>
      </c>
      <c r="F331" s="34"/>
      <c r="G331" s="34"/>
      <c r="H331" s="34"/>
      <c r="I331" s="34"/>
    </row>
    <row r="332" spans="1:9">
      <c r="A332" s="32">
        <f t="shared" si="4"/>
        <v>321</v>
      </c>
      <c r="B332" s="24" t="s">
        <v>647</v>
      </c>
      <c r="C332" s="29" t="s">
        <v>648</v>
      </c>
      <c r="D332" s="34"/>
      <c r="E332" s="24">
        <v>1</v>
      </c>
      <c r="F332" s="34"/>
      <c r="G332" s="34"/>
      <c r="H332" s="34"/>
      <c r="I332" s="34"/>
    </row>
    <row r="333" spans="1:9" ht="30">
      <c r="A333" s="32">
        <f t="shared" si="4"/>
        <v>322</v>
      </c>
      <c r="B333" s="24" t="s">
        <v>649</v>
      </c>
      <c r="C333" s="29" t="s">
        <v>650</v>
      </c>
      <c r="D333" s="34"/>
      <c r="E333" s="24">
        <v>1</v>
      </c>
      <c r="F333" s="34"/>
      <c r="G333" s="34"/>
      <c r="H333" s="34"/>
      <c r="I333" s="34"/>
    </row>
    <row r="334" spans="1:9">
      <c r="A334" s="32">
        <f t="shared" ref="A334:A397" si="5">+A333+1</f>
        <v>323</v>
      </c>
      <c r="B334" s="26" t="s">
        <v>651</v>
      </c>
      <c r="C334" s="26" t="s">
        <v>652</v>
      </c>
      <c r="D334" s="34"/>
      <c r="E334" s="24">
        <v>1</v>
      </c>
      <c r="F334" s="34"/>
      <c r="G334" s="34"/>
      <c r="H334" s="34"/>
      <c r="I334" s="34"/>
    </row>
    <row r="335" spans="1:9">
      <c r="A335" s="32">
        <f t="shared" si="5"/>
        <v>324</v>
      </c>
      <c r="B335" s="24" t="s">
        <v>653</v>
      </c>
      <c r="C335" s="29" t="s">
        <v>654</v>
      </c>
      <c r="D335" s="34"/>
      <c r="E335" s="24">
        <v>1</v>
      </c>
      <c r="F335" s="34"/>
      <c r="G335" s="34"/>
      <c r="H335" s="34"/>
      <c r="I335" s="34"/>
    </row>
    <row r="336" spans="1:9">
      <c r="A336" s="32">
        <f t="shared" si="5"/>
        <v>325</v>
      </c>
      <c r="B336" s="24" t="s">
        <v>655</v>
      </c>
      <c r="C336" s="29" t="s">
        <v>656</v>
      </c>
      <c r="D336" s="34"/>
      <c r="E336" s="24">
        <v>1</v>
      </c>
      <c r="F336" s="34"/>
      <c r="G336" s="34"/>
      <c r="H336" s="34"/>
      <c r="I336" s="34"/>
    </row>
    <row r="337" spans="1:9">
      <c r="A337" s="32">
        <f t="shared" si="5"/>
        <v>326</v>
      </c>
      <c r="B337" s="24" t="s">
        <v>657</v>
      </c>
      <c r="C337" s="29" t="s">
        <v>658</v>
      </c>
      <c r="D337" s="34"/>
      <c r="E337" s="24">
        <v>1</v>
      </c>
      <c r="F337" s="34"/>
      <c r="G337" s="34"/>
      <c r="H337" s="34"/>
      <c r="I337" s="34"/>
    </row>
    <row r="338" spans="1:9" ht="30">
      <c r="A338" s="32">
        <f t="shared" si="5"/>
        <v>327</v>
      </c>
      <c r="B338" s="24" t="s">
        <v>659</v>
      </c>
      <c r="C338" s="29" t="s">
        <v>660</v>
      </c>
      <c r="D338" s="34"/>
      <c r="E338" s="24">
        <v>1</v>
      </c>
      <c r="F338" s="34"/>
      <c r="G338" s="34"/>
      <c r="H338" s="34"/>
      <c r="I338" s="34"/>
    </row>
    <row r="339" spans="1:9">
      <c r="A339" s="32">
        <f t="shared" si="5"/>
        <v>328</v>
      </c>
      <c r="B339" s="25" t="s">
        <v>661</v>
      </c>
      <c r="C339" s="30" t="s">
        <v>662</v>
      </c>
      <c r="D339" s="34"/>
      <c r="E339" s="25">
        <v>3</v>
      </c>
      <c r="F339" s="34"/>
      <c r="G339" s="34"/>
      <c r="H339" s="34"/>
      <c r="I339" s="34"/>
    </row>
    <row r="340" spans="1:9" ht="30">
      <c r="A340" s="32">
        <f t="shared" si="5"/>
        <v>329</v>
      </c>
      <c r="B340" s="24" t="s">
        <v>663</v>
      </c>
      <c r="C340" s="29" t="s">
        <v>664</v>
      </c>
      <c r="D340" s="34"/>
      <c r="E340" s="24">
        <v>1</v>
      </c>
      <c r="F340" s="34"/>
      <c r="G340" s="34"/>
      <c r="H340" s="34"/>
      <c r="I340" s="34"/>
    </row>
    <row r="341" spans="1:9" ht="30">
      <c r="A341" s="32">
        <f t="shared" si="5"/>
        <v>330</v>
      </c>
      <c r="B341" s="24" t="s">
        <v>665</v>
      </c>
      <c r="C341" s="29" t="s">
        <v>666</v>
      </c>
      <c r="D341" s="34"/>
      <c r="E341" s="24">
        <v>1</v>
      </c>
      <c r="F341" s="34"/>
      <c r="G341" s="34"/>
      <c r="H341" s="34"/>
      <c r="I341" s="34"/>
    </row>
    <row r="342" spans="1:9" ht="30">
      <c r="A342" s="32">
        <f t="shared" si="5"/>
        <v>331</v>
      </c>
      <c r="B342" s="24" t="s">
        <v>667</v>
      </c>
      <c r="C342" s="29" t="s">
        <v>668</v>
      </c>
      <c r="D342" s="34"/>
      <c r="E342" s="24">
        <v>1</v>
      </c>
      <c r="F342" s="34"/>
      <c r="G342" s="34"/>
      <c r="H342" s="34"/>
      <c r="I342" s="34"/>
    </row>
    <row r="343" spans="1:9" ht="30">
      <c r="A343" s="32">
        <f t="shared" si="5"/>
        <v>332</v>
      </c>
      <c r="B343" s="25" t="s">
        <v>669</v>
      </c>
      <c r="C343" s="30" t="s">
        <v>670</v>
      </c>
      <c r="D343" s="34"/>
      <c r="E343" s="25">
        <v>3</v>
      </c>
      <c r="F343" s="34"/>
      <c r="G343" s="34"/>
      <c r="H343" s="34"/>
      <c r="I343" s="34"/>
    </row>
    <row r="344" spans="1:9">
      <c r="A344" s="32">
        <f t="shared" si="5"/>
        <v>333</v>
      </c>
      <c r="B344" s="24" t="s">
        <v>669</v>
      </c>
      <c r="C344" s="29" t="s">
        <v>671</v>
      </c>
      <c r="D344" s="34"/>
      <c r="E344" s="24">
        <v>1</v>
      </c>
      <c r="F344" s="34"/>
      <c r="G344" s="34"/>
      <c r="H344" s="34"/>
      <c r="I344" s="34"/>
    </row>
    <row r="345" spans="1:9" ht="30">
      <c r="A345" s="32">
        <f t="shared" si="5"/>
        <v>334</v>
      </c>
      <c r="B345" s="25" t="s">
        <v>672</v>
      </c>
      <c r="C345" s="30" t="s">
        <v>673</v>
      </c>
      <c r="D345" s="34"/>
      <c r="E345" s="25">
        <v>1</v>
      </c>
      <c r="F345" s="34"/>
      <c r="G345" s="34"/>
      <c r="H345" s="34"/>
      <c r="I345" s="34"/>
    </row>
    <row r="346" spans="1:9">
      <c r="A346" s="32">
        <f t="shared" si="5"/>
        <v>335</v>
      </c>
      <c r="B346" s="24" t="s">
        <v>674</v>
      </c>
      <c r="C346" s="29" t="s">
        <v>675</v>
      </c>
      <c r="D346" s="34"/>
      <c r="E346" s="24">
        <v>1</v>
      </c>
      <c r="F346" s="34"/>
      <c r="G346" s="34"/>
      <c r="H346" s="34"/>
      <c r="I346" s="34"/>
    </row>
    <row r="347" spans="1:9" ht="30">
      <c r="A347" s="32">
        <f t="shared" si="5"/>
        <v>336</v>
      </c>
      <c r="B347" s="24" t="s">
        <v>676</v>
      </c>
      <c r="C347" s="29" t="s">
        <v>677</v>
      </c>
      <c r="D347" s="34"/>
      <c r="E347" s="24">
        <v>1</v>
      </c>
      <c r="F347" s="34"/>
      <c r="G347" s="34"/>
      <c r="H347" s="34"/>
      <c r="I347" s="34"/>
    </row>
    <row r="348" spans="1:9">
      <c r="A348" s="32">
        <f t="shared" si="5"/>
        <v>337</v>
      </c>
      <c r="B348" s="24" t="s">
        <v>678</v>
      </c>
      <c r="C348" s="29" t="s">
        <v>679</v>
      </c>
      <c r="D348" s="34"/>
      <c r="E348" s="24">
        <v>2</v>
      </c>
      <c r="F348" s="34"/>
      <c r="G348" s="34"/>
      <c r="H348" s="34"/>
      <c r="I348" s="34"/>
    </row>
    <row r="349" spans="1:9" ht="30">
      <c r="A349" s="32">
        <f t="shared" si="5"/>
        <v>338</v>
      </c>
      <c r="B349" s="25" t="s">
        <v>680</v>
      </c>
      <c r="C349" s="30" t="s">
        <v>681</v>
      </c>
      <c r="D349" s="34"/>
      <c r="E349" s="25">
        <v>4</v>
      </c>
      <c r="F349" s="34"/>
      <c r="G349" s="34"/>
      <c r="H349" s="34"/>
      <c r="I349" s="34"/>
    </row>
    <row r="350" spans="1:9" ht="30">
      <c r="A350" s="32">
        <f t="shared" si="5"/>
        <v>339</v>
      </c>
      <c r="B350" s="24" t="s">
        <v>682</v>
      </c>
      <c r="C350" s="29" t="s">
        <v>683</v>
      </c>
      <c r="D350" s="34"/>
      <c r="E350" s="24">
        <v>14</v>
      </c>
      <c r="F350" s="34"/>
      <c r="G350" s="34"/>
      <c r="H350" s="34"/>
      <c r="I350" s="34"/>
    </row>
    <row r="351" spans="1:9" ht="30">
      <c r="A351" s="32">
        <f t="shared" si="5"/>
        <v>340</v>
      </c>
      <c r="B351" s="24" t="s">
        <v>684</v>
      </c>
      <c r="C351" s="29" t="s">
        <v>685</v>
      </c>
      <c r="D351" s="34"/>
      <c r="E351" s="24">
        <v>2</v>
      </c>
      <c r="F351" s="34"/>
      <c r="G351" s="34"/>
      <c r="H351" s="34"/>
      <c r="I351" s="34"/>
    </row>
    <row r="352" spans="1:9" ht="30">
      <c r="A352" s="32">
        <f t="shared" si="5"/>
        <v>341</v>
      </c>
      <c r="B352" s="24" t="s">
        <v>686</v>
      </c>
      <c r="C352" s="29" t="s">
        <v>687</v>
      </c>
      <c r="D352" s="34"/>
      <c r="E352" s="24">
        <v>4</v>
      </c>
      <c r="F352" s="34"/>
      <c r="G352" s="34"/>
      <c r="H352" s="34"/>
      <c r="I352" s="34"/>
    </row>
    <row r="353" spans="1:9" ht="30">
      <c r="A353" s="32">
        <f t="shared" si="5"/>
        <v>342</v>
      </c>
      <c r="B353" s="25" t="s">
        <v>688</v>
      </c>
      <c r="C353" s="30" t="s">
        <v>689</v>
      </c>
      <c r="D353" s="34"/>
      <c r="E353" s="25">
        <v>1</v>
      </c>
      <c r="F353" s="34"/>
      <c r="G353" s="34"/>
      <c r="H353" s="34"/>
      <c r="I353" s="34"/>
    </row>
    <row r="354" spans="1:9">
      <c r="A354" s="32">
        <f t="shared" si="5"/>
        <v>343</v>
      </c>
      <c r="B354" s="24" t="s">
        <v>690</v>
      </c>
      <c r="C354" s="29" t="s">
        <v>691</v>
      </c>
      <c r="D354" s="34"/>
      <c r="E354" s="24">
        <v>1</v>
      </c>
      <c r="F354" s="34"/>
      <c r="G354" s="34"/>
      <c r="H354" s="34"/>
      <c r="I354" s="34"/>
    </row>
    <row r="355" spans="1:9" ht="30">
      <c r="A355" s="32">
        <f t="shared" si="5"/>
        <v>344</v>
      </c>
      <c r="B355" s="25" t="s">
        <v>692</v>
      </c>
      <c r="C355" s="30" t="s">
        <v>693</v>
      </c>
      <c r="D355" s="34"/>
      <c r="E355" s="25">
        <v>3</v>
      </c>
      <c r="F355" s="34"/>
      <c r="G355" s="34"/>
      <c r="H355" s="34"/>
      <c r="I355" s="34"/>
    </row>
    <row r="356" spans="1:9" ht="30">
      <c r="A356" s="32">
        <f t="shared" si="5"/>
        <v>345</v>
      </c>
      <c r="B356" s="24" t="s">
        <v>694</v>
      </c>
      <c r="C356" s="29" t="s">
        <v>695</v>
      </c>
      <c r="D356" s="34"/>
      <c r="E356" s="24">
        <v>1</v>
      </c>
      <c r="F356" s="34"/>
      <c r="G356" s="34"/>
      <c r="H356" s="34"/>
      <c r="I356" s="34"/>
    </row>
    <row r="357" spans="1:9">
      <c r="A357" s="32">
        <f t="shared" si="5"/>
        <v>346</v>
      </c>
      <c r="B357" s="24" t="s">
        <v>696</v>
      </c>
      <c r="C357" s="29" t="s">
        <v>697</v>
      </c>
      <c r="D357" s="34"/>
      <c r="E357" s="24">
        <v>1</v>
      </c>
      <c r="F357" s="34"/>
      <c r="G357" s="34"/>
      <c r="H357" s="34"/>
      <c r="I357" s="34"/>
    </row>
    <row r="358" spans="1:9">
      <c r="A358" s="32">
        <f t="shared" si="5"/>
        <v>347</v>
      </c>
      <c r="B358" s="24" t="s">
        <v>698</v>
      </c>
      <c r="C358" s="29" t="s">
        <v>40</v>
      </c>
      <c r="D358" s="34"/>
      <c r="E358" s="24">
        <v>1</v>
      </c>
      <c r="F358" s="34"/>
      <c r="G358" s="34"/>
      <c r="H358" s="34"/>
      <c r="I358" s="34"/>
    </row>
    <row r="359" spans="1:9" ht="30">
      <c r="A359" s="32">
        <f t="shared" si="5"/>
        <v>348</v>
      </c>
      <c r="B359" s="24" t="s">
        <v>699</v>
      </c>
      <c r="C359" s="29" t="s">
        <v>700</v>
      </c>
      <c r="D359" s="34"/>
      <c r="E359" s="24">
        <v>1</v>
      </c>
      <c r="F359" s="34"/>
      <c r="G359" s="34"/>
      <c r="H359" s="34"/>
      <c r="I359" s="34"/>
    </row>
    <row r="360" spans="1:9" ht="30">
      <c r="A360" s="32">
        <f t="shared" si="5"/>
        <v>349</v>
      </c>
      <c r="B360" s="24" t="s">
        <v>701</v>
      </c>
      <c r="C360" s="29" t="s">
        <v>702</v>
      </c>
      <c r="D360" s="34"/>
      <c r="E360" s="24">
        <v>1</v>
      </c>
      <c r="F360" s="34"/>
      <c r="G360" s="34"/>
      <c r="H360" s="34"/>
      <c r="I360" s="34"/>
    </row>
    <row r="361" spans="1:9">
      <c r="A361" s="32">
        <f t="shared" si="5"/>
        <v>350</v>
      </c>
      <c r="B361" s="24" t="s">
        <v>703</v>
      </c>
      <c r="C361" s="29" t="s">
        <v>704</v>
      </c>
      <c r="D361" s="34"/>
      <c r="E361" s="24">
        <v>2</v>
      </c>
      <c r="F361" s="34"/>
      <c r="G361" s="34"/>
      <c r="H361" s="34"/>
      <c r="I361" s="34"/>
    </row>
    <row r="362" spans="1:9" ht="30">
      <c r="A362" s="32">
        <f t="shared" si="5"/>
        <v>351</v>
      </c>
      <c r="B362" s="24" t="s">
        <v>705</v>
      </c>
      <c r="C362" s="29" t="s">
        <v>706</v>
      </c>
      <c r="D362" s="34"/>
      <c r="E362" s="24">
        <v>1</v>
      </c>
      <c r="F362" s="34"/>
      <c r="G362" s="34"/>
      <c r="H362" s="34"/>
      <c r="I362" s="34"/>
    </row>
    <row r="363" spans="1:9">
      <c r="A363" s="32">
        <f t="shared" si="5"/>
        <v>352</v>
      </c>
      <c r="B363" s="24" t="s">
        <v>707</v>
      </c>
      <c r="C363" s="29" t="s">
        <v>697</v>
      </c>
      <c r="D363" s="34"/>
      <c r="E363" s="24">
        <v>2</v>
      </c>
      <c r="F363" s="34"/>
      <c r="G363" s="34"/>
      <c r="H363" s="34"/>
      <c r="I363" s="34"/>
    </row>
    <row r="364" spans="1:9">
      <c r="A364" s="32">
        <f t="shared" si="5"/>
        <v>353</v>
      </c>
      <c r="B364" s="24" t="s">
        <v>708</v>
      </c>
      <c r="C364" s="29" t="s">
        <v>709</v>
      </c>
      <c r="D364" s="34"/>
      <c r="E364" s="24">
        <v>1</v>
      </c>
      <c r="F364" s="34"/>
      <c r="G364" s="34"/>
      <c r="H364" s="34"/>
      <c r="I364" s="34"/>
    </row>
    <row r="365" spans="1:9">
      <c r="A365" s="32">
        <f t="shared" si="5"/>
        <v>354</v>
      </c>
      <c r="B365" s="24" t="s">
        <v>710</v>
      </c>
      <c r="C365" s="29" t="s">
        <v>709</v>
      </c>
      <c r="D365" s="34"/>
      <c r="E365" s="24">
        <v>2</v>
      </c>
      <c r="F365" s="34"/>
      <c r="G365" s="34"/>
      <c r="H365" s="34"/>
      <c r="I365" s="34"/>
    </row>
    <row r="366" spans="1:9" ht="30">
      <c r="A366" s="32">
        <f t="shared" si="5"/>
        <v>355</v>
      </c>
      <c r="B366" s="24" t="s">
        <v>711</v>
      </c>
      <c r="C366" s="29" t="s">
        <v>712</v>
      </c>
      <c r="D366" s="34"/>
      <c r="E366" s="24">
        <v>1</v>
      </c>
      <c r="F366" s="34"/>
      <c r="G366" s="34"/>
      <c r="H366" s="34"/>
      <c r="I366" s="34"/>
    </row>
    <row r="367" spans="1:9" ht="30">
      <c r="A367" s="32">
        <f t="shared" si="5"/>
        <v>356</v>
      </c>
      <c r="B367" s="24" t="s">
        <v>713</v>
      </c>
      <c r="C367" s="29" t="s">
        <v>714</v>
      </c>
      <c r="D367" s="34"/>
      <c r="E367" s="24">
        <v>5</v>
      </c>
      <c r="F367" s="34"/>
      <c r="G367" s="34"/>
      <c r="H367" s="34"/>
      <c r="I367" s="34"/>
    </row>
    <row r="368" spans="1:9" ht="30">
      <c r="A368" s="32">
        <f t="shared" si="5"/>
        <v>357</v>
      </c>
      <c r="B368" s="24" t="s">
        <v>715</v>
      </c>
      <c r="C368" s="29" t="s">
        <v>714</v>
      </c>
      <c r="D368" s="34"/>
      <c r="E368" s="24">
        <v>1</v>
      </c>
      <c r="F368" s="34"/>
      <c r="G368" s="34"/>
      <c r="H368" s="34"/>
      <c r="I368" s="34"/>
    </row>
    <row r="369" spans="1:9">
      <c r="A369" s="32">
        <f t="shared" si="5"/>
        <v>358</v>
      </c>
      <c r="B369" s="24" t="s">
        <v>716</v>
      </c>
      <c r="C369" s="29" t="s">
        <v>717</v>
      </c>
      <c r="D369" s="34"/>
      <c r="E369" s="24">
        <v>1</v>
      </c>
      <c r="F369" s="34"/>
      <c r="G369" s="34"/>
      <c r="H369" s="34"/>
      <c r="I369" s="34"/>
    </row>
    <row r="370" spans="1:9">
      <c r="A370" s="32">
        <f t="shared" si="5"/>
        <v>359</v>
      </c>
      <c r="B370" s="24" t="s">
        <v>718</v>
      </c>
      <c r="C370" s="29" t="s">
        <v>719</v>
      </c>
      <c r="D370" s="34"/>
      <c r="E370" s="24">
        <v>3</v>
      </c>
      <c r="F370" s="34"/>
      <c r="G370" s="34"/>
      <c r="H370" s="34"/>
      <c r="I370" s="34"/>
    </row>
    <row r="371" spans="1:9" ht="30">
      <c r="A371" s="32">
        <f t="shared" si="5"/>
        <v>360</v>
      </c>
      <c r="B371" s="24" t="s">
        <v>720</v>
      </c>
      <c r="C371" s="29" t="s">
        <v>721</v>
      </c>
      <c r="D371" s="34"/>
      <c r="E371" s="24">
        <v>3</v>
      </c>
      <c r="F371" s="34"/>
      <c r="G371" s="34"/>
      <c r="H371" s="34"/>
      <c r="I371" s="34"/>
    </row>
    <row r="372" spans="1:9" ht="30">
      <c r="A372" s="32">
        <f t="shared" si="5"/>
        <v>361</v>
      </c>
      <c r="B372" s="24" t="s">
        <v>722</v>
      </c>
      <c r="C372" s="29" t="s">
        <v>723</v>
      </c>
      <c r="D372" s="34"/>
      <c r="E372" s="24">
        <v>1</v>
      </c>
      <c r="F372" s="34"/>
      <c r="G372" s="34"/>
      <c r="H372" s="34"/>
      <c r="I372" s="34"/>
    </row>
    <row r="373" spans="1:9" ht="30">
      <c r="A373" s="32">
        <f t="shared" si="5"/>
        <v>362</v>
      </c>
      <c r="B373" s="25" t="s">
        <v>724</v>
      </c>
      <c r="C373" s="30" t="s">
        <v>725</v>
      </c>
      <c r="D373" s="34"/>
      <c r="E373" s="25">
        <v>8</v>
      </c>
      <c r="F373" s="34"/>
      <c r="G373" s="34"/>
      <c r="H373" s="34"/>
      <c r="I373" s="34"/>
    </row>
    <row r="374" spans="1:9" ht="30">
      <c r="A374" s="32">
        <f t="shared" si="5"/>
        <v>363</v>
      </c>
      <c r="B374" s="24" t="s">
        <v>726</v>
      </c>
      <c r="C374" s="29" t="s">
        <v>725</v>
      </c>
      <c r="D374" s="34"/>
      <c r="E374" s="24">
        <v>3</v>
      </c>
      <c r="F374" s="34"/>
      <c r="G374" s="34"/>
      <c r="H374" s="34"/>
      <c r="I374" s="34"/>
    </row>
    <row r="375" spans="1:9">
      <c r="A375" s="32">
        <f t="shared" si="5"/>
        <v>364</v>
      </c>
      <c r="B375" s="24" t="s">
        <v>727</v>
      </c>
      <c r="C375" s="29" t="s">
        <v>728</v>
      </c>
      <c r="D375" s="34"/>
      <c r="E375" s="24">
        <v>1</v>
      </c>
      <c r="F375" s="34"/>
      <c r="G375" s="34"/>
      <c r="H375" s="34"/>
      <c r="I375" s="34"/>
    </row>
    <row r="376" spans="1:9">
      <c r="A376" s="32">
        <f t="shared" si="5"/>
        <v>365</v>
      </c>
      <c r="B376" s="24" t="s">
        <v>729</v>
      </c>
      <c r="C376" s="29" t="s">
        <v>730</v>
      </c>
      <c r="D376" s="34"/>
      <c r="E376" s="24">
        <v>1</v>
      </c>
      <c r="F376" s="34"/>
      <c r="G376" s="34"/>
      <c r="H376" s="34"/>
      <c r="I376" s="34"/>
    </row>
    <row r="377" spans="1:9" ht="30">
      <c r="A377" s="32">
        <f t="shared" si="5"/>
        <v>366</v>
      </c>
      <c r="B377" s="24" t="s">
        <v>731</v>
      </c>
      <c r="C377" s="29" t="s">
        <v>732</v>
      </c>
      <c r="D377" s="34"/>
      <c r="E377" s="24">
        <v>3</v>
      </c>
      <c r="F377" s="34"/>
      <c r="G377" s="34"/>
      <c r="H377" s="34"/>
      <c r="I377" s="34"/>
    </row>
    <row r="378" spans="1:9">
      <c r="A378" s="32">
        <f t="shared" si="5"/>
        <v>367</v>
      </c>
      <c r="B378" s="24" t="s">
        <v>733</v>
      </c>
      <c r="C378" s="29" t="s">
        <v>734</v>
      </c>
      <c r="D378" s="34"/>
      <c r="E378" s="24">
        <v>1</v>
      </c>
      <c r="F378" s="34"/>
      <c r="G378" s="34"/>
      <c r="H378" s="34"/>
      <c r="I378" s="34"/>
    </row>
    <row r="379" spans="1:9" ht="30">
      <c r="A379" s="32">
        <f t="shared" si="5"/>
        <v>368</v>
      </c>
      <c r="B379" s="24" t="s">
        <v>735</v>
      </c>
      <c r="C379" s="29" t="s">
        <v>736</v>
      </c>
      <c r="D379" s="34"/>
      <c r="E379" s="24">
        <v>7</v>
      </c>
      <c r="F379" s="34"/>
      <c r="G379" s="34"/>
      <c r="H379" s="34"/>
      <c r="I379" s="34"/>
    </row>
    <row r="380" spans="1:9">
      <c r="A380" s="32">
        <f t="shared" si="5"/>
        <v>369</v>
      </c>
      <c r="B380" s="25" t="s">
        <v>737</v>
      </c>
      <c r="C380" s="30" t="s">
        <v>738</v>
      </c>
      <c r="D380" s="34"/>
      <c r="E380" s="25">
        <v>1</v>
      </c>
      <c r="F380" s="34"/>
      <c r="G380" s="34"/>
      <c r="H380" s="34"/>
      <c r="I380" s="34"/>
    </row>
    <row r="381" spans="1:9">
      <c r="A381" s="32">
        <f t="shared" si="5"/>
        <v>370</v>
      </c>
      <c r="B381" s="24" t="s">
        <v>739</v>
      </c>
      <c r="C381" s="29" t="s">
        <v>740</v>
      </c>
      <c r="D381" s="34"/>
      <c r="E381" s="24">
        <v>1</v>
      </c>
      <c r="F381" s="34"/>
      <c r="G381" s="34"/>
      <c r="H381" s="34"/>
      <c r="I381" s="34"/>
    </row>
    <row r="382" spans="1:9" ht="30">
      <c r="A382" s="32">
        <f t="shared" si="5"/>
        <v>371</v>
      </c>
      <c r="B382" s="24" t="s">
        <v>741</v>
      </c>
      <c r="C382" s="29" t="s">
        <v>742</v>
      </c>
      <c r="D382" s="34"/>
      <c r="E382" s="24">
        <v>1</v>
      </c>
      <c r="F382" s="34"/>
      <c r="G382" s="34"/>
      <c r="H382" s="34"/>
      <c r="I382" s="34"/>
    </row>
    <row r="383" spans="1:9">
      <c r="A383" s="32">
        <f t="shared" si="5"/>
        <v>372</v>
      </c>
      <c r="B383" s="24" t="s">
        <v>743</v>
      </c>
      <c r="C383" s="29" t="s">
        <v>744</v>
      </c>
      <c r="D383" s="34"/>
      <c r="E383" s="24">
        <v>1</v>
      </c>
      <c r="F383" s="34"/>
      <c r="G383" s="34"/>
      <c r="H383" s="34"/>
      <c r="I383" s="34"/>
    </row>
    <row r="384" spans="1:9" ht="30">
      <c r="A384" s="32">
        <f t="shared" si="5"/>
        <v>373</v>
      </c>
      <c r="B384" s="24" t="s">
        <v>745</v>
      </c>
      <c r="C384" s="29" t="s">
        <v>746</v>
      </c>
      <c r="D384" s="34"/>
      <c r="E384" s="24">
        <v>4</v>
      </c>
      <c r="F384" s="34"/>
      <c r="G384" s="34"/>
      <c r="H384" s="34"/>
      <c r="I384" s="34"/>
    </row>
    <row r="385" spans="1:9">
      <c r="A385" s="32">
        <f t="shared" si="5"/>
        <v>374</v>
      </c>
      <c r="B385" s="24" t="s">
        <v>747</v>
      </c>
      <c r="C385" s="29" t="s">
        <v>748</v>
      </c>
      <c r="D385" s="34"/>
      <c r="E385" s="24">
        <v>3</v>
      </c>
      <c r="F385" s="34"/>
      <c r="G385" s="34"/>
      <c r="H385" s="34"/>
      <c r="I385" s="34"/>
    </row>
    <row r="386" spans="1:9" ht="30">
      <c r="A386" s="32">
        <f t="shared" si="5"/>
        <v>375</v>
      </c>
      <c r="B386" s="24" t="s">
        <v>749</v>
      </c>
      <c r="C386" s="29" t="s">
        <v>750</v>
      </c>
      <c r="D386" s="34"/>
      <c r="E386" s="24">
        <v>1</v>
      </c>
      <c r="F386" s="34"/>
      <c r="G386" s="34"/>
      <c r="H386" s="34"/>
      <c r="I386" s="34"/>
    </row>
    <row r="387" spans="1:9" ht="30">
      <c r="A387" s="32">
        <f t="shared" si="5"/>
        <v>376</v>
      </c>
      <c r="B387" s="24" t="s">
        <v>751</v>
      </c>
      <c r="C387" s="29" t="s">
        <v>752</v>
      </c>
      <c r="D387" s="34"/>
      <c r="E387" s="24">
        <v>1</v>
      </c>
      <c r="F387" s="34"/>
      <c r="G387" s="34"/>
      <c r="H387" s="34"/>
      <c r="I387" s="34"/>
    </row>
    <row r="388" spans="1:9">
      <c r="A388" s="32">
        <f t="shared" si="5"/>
        <v>377</v>
      </c>
      <c r="B388" s="24" t="s">
        <v>753</v>
      </c>
      <c r="C388" s="29" t="s">
        <v>754</v>
      </c>
      <c r="D388" s="34"/>
      <c r="E388" s="24">
        <v>1</v>
      </c>
      <c r="F388" s="34"/>
      <c r="G388" s="34"/>
      <c r="H388" s="34"/>
      <c r="I388" s="34"/>
    </row>
    <row r="389" spans="1:9" ht="30">
      <c r="A389" s="32">
        <f t="shared" si="5"/>
        <v>378</v>
      </c>
      <c r="B389" s="24" t="s">
        <v>755</v>
      </c>
      <c r="C389" s="29" t="s">
        <v>756</v>
      </c>
      <c r="D389" s="34"/>
      <c r="E389" s="24">
        <v>3</v>
      </c>
      <c r="F389" s="34"/>
      <c r="G389" s="34"/>
      <c r="H389" s="34"/>
      <c r="I389" s="34"/>
    </row>
    <row r="390" spans="1:9">
      <c r="A390" s="32">
        <f t="shared" si="5"/>
        <v>379</v>
      </c>
      <c r="B390" s="24" t="s">
        <v>757</v>
      </c>
      <c r="C390" s="29" t="s">
        <v>758</v>
      </c>
      <c r="D390" s="34"/>
      <c r="E390" s="24">
        <v>1</v>
      </c>
      <c r="F390" s="34"/>
      <c r="G390" s="34"/>
      <c r="H390" s="34"/>
      <c r="I390" s="34"/>
    </row>
    <row r="391" spans="1:9" ht="30">
      <c r="A391" s="32">
        <f t="shared" si="5"/>
        <v>380</v>
      </c>
      <c r="B391" s="24" t="s">
        <v>759</v>
      </c>
      <c r="C391" s="29" t="s">
        <v>760</v>
      </c>
      <c r="D391" s="34"/>
      <c r="E391" s="24">
        <v>1</v>
      </c>
      <c r="F391" s="34"/>
      <c r="G391" s="34"/>
      <c r="H391" s="34"/>
      <c r="I391" s="34"/>
    </row>
    <row r="392" spans="1:9" ht="30">
      <c r="A392" s="32">
        <f t="shared" si="5"/>
        <v>381</v>
      </c>
      <c r="B392" s="24" t="s">
        <v>761</v>
      </c>
      <c r="C392" s="29" t="s">
        <v>762</v>
      </c>
      <c r="D392" s="34"/>
      <c r="E392" s="24">
        <v>2</v>
      </c>
      <c r="F392" s="34"/>
      <c r="G392" s="34"/>
      <c r="H392" s="34"/>
      <c r="I392" s="34"/>
    </row>
    <row r="393" spans="1:9" ht="30">
      <c r="A393" s="32">
        <f t="shared" si="5"/>
        <v>382</v>
      </c>
      <c r="B393" s="24" t="s">
        <v>763</v>
      </c>
      <c r="C393" s="29" t="s">
        <v>764</v>
      </c>
      <c r="D393" s="34"/>
      <c r="E393" s="24">
        <v>1</v>
      </c>
      <c r="F393" s="34"/>
      <c r="G393" s="34"/>
      <c r="H393" s="34"/>
      <c r="I393" s="34"/>
    </row>
    <row r="394" spans="1:9" ht="30">
      <c r="A394" s="32">
        <f t="shared" si="5"/>
        <v>383</v>
      </c>
      <c r="B394" s="25" t="s">
        <v>765</v>
      </c>
      <c r="C394" s="30" t="s">
        <v>766</v>
      </c>
      <c r="D394" s="34"/>
      <c r="E394" s="25">
        <v>1</v>
      </c>
      <c r="F394" s="34"/>
      <c r="G394" s="34"/>
      <c r="H394" s="34"/>
      <c r="I394" s="34"/>
    </row>
    <row r="395" spans="1:9" ht="30">
      <c r="A395" s="32">
        <f t="shared" si="5"/>
        <v>384</v>
      </c>
      <c r="B395" s="25" t="s">
        <v>767</v>
      </c>
      <c r="C395" s="30" t="s">
        <v>768</v>
      </c>
      <c r="D395" s="34"/>
      <c r="E395" s="25">
        <v>1</v>
      </c>
      <c r="F395" s="34"/>
      <c r="G395" s="34"/>
      <c r="H395" s="34"/>
      <c r="I395" s="34"/>
    </row>
    <row r="396" spans="1:9" ht="30">
      <c r="A396" s="32">
        <f t="shared" si="5"/>
        <v>385</v>
      </c>
      <c r="B396" s="25" t="s">
        <v>769</v>
      </c>
      <c r="C396" s="30" t="s">
        <v>770</v>
      </c>
      <c r="D396" s="34"/>
      <c r="E396" s="25">
        <v>2</v>
      </c>
      <c r="F396" s="34"/>
      <c r="G396" s="34"/>
      <c r="H396" s="34"/>
      <c r="I396" s="34"/>
    </row>
    <row r="397" spans="1:9" ht="30">
      <c r="A397" s="32">
        <f t="shared" si="5"/>
        <v>386</v>
      </c>
      <c r="B397" s="24" t="s">
        <v>771</v>
      </c>
      <c r="C397" s="29" t="s">
        <v>772</v>
      </c>
      <c r="D397" s="34"/>
      <c r="E397" s="24">
        <v>3</v>
      </c>
      <c r="F397" s="34"/>
      <c r="G397" s="34"/>
      <c r="H397" s="34"/>
      <c r="I397" s="34"/>
    </row>
    <row r="398" spans="1:9" ht="30">
      <c r="A398" s="32">
        <f t="shared" ref="A398:A461" si="6">+A397+1</f>
        <v>387</v>
      </c>
      <c r="B398" s="24" t="s">
        <v>773</v>
      </c>
      <c r="C398" s="29" t="s">
        <v>774</v>
      </c>
      <c r="D398" s="34"/>
      <c r="E398" s="24">
        <v>1</v>
      </c>
      <c r="F398" s="34"/>
      <c r="G398" s="34"/>
      <c r="H398" s="34"/>
      <c r="I398" s="34"/>
    </row>
    <row r="399" spans="1:9">
      <c r="A399" s="32">
        <f t="shared" si="6"/>
        <v>388</v>
      </c>
      <c r="B399" s="24" t="s">
        <v>775</v>
      </c>
      <c r="C399" s="29" t="s">
        <v>776</v>
      </c>
      <c r="D399" s="34"/>
      <c r="E399" s="24">
        <v>1</v>
      </c>
      <c r="F399" s="34"/>
      <c r="G399" s="34"/>
      <c r="H399" s="34"/>
      <c r="I399" s="34"/>
    </row>
    <row r="400" spans="1:9" ht="30">
      <c r="A400" s="32">
        <f t="shared" si="6"/>
        <v>389</v>
      </c>
      <c r="B400" s="24" t="s">
        <v>777</v>
      </c>
      <c r="C400" s="29" t="s">
        <v>778</v>
      </c>
      <c r="D400" s="34"/>
      <c r="E400" s="24">
        <v>1</v>
      </c>
      <c r="F400" s="34"/>
      <c r="G400" s="34"/>
      <c r="H400" s="34"/>
      <c r="I400" s="34"/>
    </row>
    <row r="401" spans="1:9" ht="30">
      <c r="A401" s="32">
        <f t="shared" si="6"/>
        <v>390</v>
      </c>
      <c r="B401" s="24" t="s">
        <v>779</v>
      </c>
      <c r="C401" s="29" t="s">
        <v>780</v>
      </c>
      <c r="D401" s="34"/>
      <c r="E401" s="24">
        <v>1</v>
      </c>
      <c r="F401" s="34"/>
      <c r="G401" s="34"/>
      <c r="H401" s="34"/>
      <c r="I401" s="34"/>
    </row>
    <row r="402" spans="1:9" ht="30">
      <c r="A402" s="32">
        <f t="shared" si="6"/>
        <v>391</v>
      </c>
      <c r="B402" s="25" t="s">
        <v>781</v>
      </c>
      <c r="C402" s="30" t="s">
        <v>782</v>
      </c>
      <c r="D402" s="34"/>
      <c r="E402" s="25">
        <v>1</v>
      </c>
      <c r="F402" s="34"/>
      <c r="G402" s="34"/>
      <c r="H402" s="34"/>
      <c r="I402" s="34"/>
    </row>
    <row r="403" spans="1:9">
      <c r="A403" s="32">
        <f t="shared" si="6"/>
        <v>392</v>
      </c>
      <c r="B403" s="24" t="s">
        <v>783</v>
      </c>
      <c r="C403" s="29" t="s">
        <v>784</v>
      </c>
      <c r="D403" s="34"/>
      <c r="E403" s="24">
        <v>2</v>
      </c>
      <c r="F403" s="34"/>
      <c r="G403" s="34"/>
      <c r="H403" s="34"/>
      <c r="I403" s="34"/>
    </row>
    <row r="404" spans="1:9" ht="30">
      <c r="A404" s="32">
        <f t="shared" si="6"/>
        <v>393</v>
      </c>
      <c r="B404" s="24" t="s">
        <v>785</v>
      </c>
      <c r="C404" s="29" t="s">
        <v>786</v>
      </c>
      <c r="D404" s="34"/>
      <c r="E404" s="24">
        <v>9</v>
      </c>
      <c r="F404" s="34"/>
      <c r="G404" s="34"/>
      <c r="H404" s="34"/>
      <c r="I404" s="34"/>
    </row>
    <row r="405" spans="1:9" ht="30">
      <c r="A405" s="32">
        <f t="shared" si="6"/>
        <v>394</v>
      </c>
      <c r="B405" s="24" t="s">
        <v>787</v>
      </c>
      <c r="C405" s="29" t="s">
        <v>788</v>
      </c>
      <c r="D405" s="34"/>
      <c r="E405" s="24">
        <v>36</v>
      </c>
      <c r="F405" s="34"/>
      <c r="G405" s="34"/>
      <c r="H405" s="34"/>
      <c r="I405" s="34"/>
    </row>
    <row r="406" spans="1:9" ht="30">
      <c r="A406" s="32">
        <f t="shared" si="6"/>
        <v>395</v>
      </c>
      <c r="B406" s="24" t="s">
        <v>789</v>
      </c>
      <c r="C406" s="29" t="s">
        <v>790</v>
      </c>
      <c r="D406" s="34"/>
      <c r="E406" s="24">
        <v>1</v>
      </c>
      <c r="F406" s="34"/>
      <c r="G406" s="34"/>
      <c r="H406" s="34"/>
      <c r="I406" s="34"/>
    </row>
    <row r="407" spans="1:9" ht="30">
      <c r="A407" s="32">
        <f t="shared" si="6"/>
        <v>396</v>
      </c>
      <c r="B407" s="24" t="s">
        <v>791</v>
      </c>
      <c r="C407" s="29" t="s">
        <v>792</v>
      </c>
      <c r="D407" s="34"/>
      <c r="E407" s="24">
        <v>1</v>
      </c>
      <c r="F407" s="34"/>
      <c r="G407" s="34"/>
      <c r="H407" s="34"/>
      <c r="I407" s="34"/>
    </row>
    <row r="408" spans="1:9">
      <c r="A408" s="32">
        <f t="shared" si="6"/>
        <v>397</v>
      </c>
      <c r="B408" s="24" t="s">
        <v>793</v>
      </c>
      <c r="C408" s="29" t="s">
        <v>794</v>
      </c>
      <c r="D408" s="34"/>
      <c r="E408" s="24">
        <v>1</v>
      </c>
      <c r="F408" s="34"/>
      <c r="G408" s="34"/>
      <c r="H408" s="34"/>
      <c r="I408" s="34"/>
    </row>
    <row r="409" spans="1:9" ht="30">
      <c r="A409" s="32">
        <f t="shared" si="6"/>
        <v>398</v>
      </c>
      <c r="B409" s="24" t="s">
        <v>795</v>
      </c>
      <c r="C409" s="29" t="s">
        <v>796</v>
      </c>
      <c r="D409" s="34"/>
      <c r="E409" s="24">
        <v>2</v>
      </c>
      <c r="F409" s="34"/>
      <c r="G409" s="34"/>
      <c r="H409" s="34"/>
      <c r="I409" s="34"/>
    </row>
    <row r="410" spans="1:9" ht="30">
      <c r="A410" s="32">
        <f t="shared" si="6"/>
        <v>399</v>
      </c>
      <c r="B410" s="25" t="s">
        <v>797</v>
      </c>
      <c r="C410" s="30" t="s">
        <v>798</v>
      </c>
      <c r="D410" s="34"/>
      <c r="E410" s="25">
        <v>3</v>
      </c>
      <c r="F410" s="34"/>
      <c r="G410" s="34"/>
      <c r="H410" s="34"/>
      <c r="I410" s="34"/>
    </row>
    <row r="411" spans="1:9">
      <c r="A411" s="32">
        <f t="shared" si="6"/>
        <v>400</v>
      </c>
      <c r="B411" s="24" t="s">
        <v>799</v>
      </c>
      <c r="C411" s="29" t="s">
        <v>800</v>
      </c>
      <c r="D411" s="34"/>
      <c r="E411" s="24">
        <v>1</v>
      </c>
      <c r="F411" s="34"/>
      <c r="G411" s="34"/>
      <c r="H411" s="34"/>
      <c r="I411" s="34"/>
    </row>
    <row r="412" spans="1:9">
      <c r="A412" s="32">
        <f t="shared" si="6"/>
        <v>401</v>
      </c>
      <c r="B412" s="25" t="s">
        <v>801</v>
      </c>
      <c r="C412" s="30" t="s">
        <v>802</v>
      </c>
      <c r="D412" s="34"/>
      <c r="E412" s="25">
        <v>2</v>
      </c>
      <c r="F412" s="34"/>
      <c r="G412" s="34"/>
      <c r="H412" s="34"/>
      <c r="I412" s="34"/>
    </row>
    <row r="413" spans="1:9">
      <c r="A413" s="32">
        <f t="shared" si="6"/>
        <v>402</v>
      </c>
      <c r="B413" s="24" t="s">
        <v>803</v>
      </c>
      <c r="C413" s="29" t="s">
        <v>804</v>
      </c>
      <c r="D413" s="34"/>
      <c r="E413" s="24">
        <v>1</v>
      </c>
      <c r="F413" s="34"/>
      <c r="G413" s="34"/>
      <c r="H413" s="34"/>
      <c r="I413" s="34"/>
    </row>
    <row r="414" spans="1:9" ht="30">
      <c r="A414" s="32">
        <f t="shared" si="6"/>
        <v>403</v>
      </c>
      <c r="B414" s="24" t="s">
        <v>805</v>
      </c>
      <c r="C414" s="29" t="s">
        <v>806</v>
      </c>
      <c r="D414" s="34"/>
      <c r="E414" s="24">
        <v>1</v>
      </c>
      <c r="F414" s="34"/>
      <c r="G414" s="34"/>
      <c r="H414" s="34"/>
      <c r="I414" s="34"/>
    </row>
    <row r="415" spans="1:9" ht="30">
      <c r="A415" s="32">
        <f t="shared" si="6"/>
        <v>404</v>
      </c>
      <c r="B415" s="24" t="s">
        <v>807</v>
      </c>
      <c r="C415" s="29" t="s">
        <v>808</v>
      </c>
      <c r="D415" s="34"/>
      <c r="E415" s="24">
        <v>1</v>
      </c>
      <c r="F415" s="34"/>
      <c r="G415" s="34"/>
      <c r="H415" s="34"/>
      <c r="I415" s="34"/>
    </row>
    <row r="416" spans="1:9" ht="30">
      <c r="A416" s="32">
        <f t="shared" si="6"/>
        <v>405</v>
      </c>
      <c r="B416" s="24" t="s">
        <v>809</v>
      </c>
      <c r="C416" s="29" t="s">
        <v>810</v>
      </c>
      <c r="D416" s="34"/>
      <c r="E416" s="24">
        <v>1</v>
      </c>
      <c r="F416" s="34"/>
      <c r="G416" s="34"/>
      <c r="H416" s="34"/>
      <c r="I416" s="34"/>
    </row>
    <row r="417" spans="1:9" ht="30">
      <c r="A417" s="32">
        <f t="shared" si="6"/>
        <v>406</v>
      </c>
      <c r="B417" s="25" t="s">
        <v>811</v>
      </c>
      <c r="C417" s="30" t="s">
        <v>812</v>
      </c>
      <c r="D417" s="34"/>
      <c r="E417" s="25">
        <v>2</v>
      </c>
      <c r="F417" s="34"/>
      <c r="G417" s="34"/>
      <c r="H417" s="34"/>
      <c r="I417" s="34"/>
    </row>
    <row r="418" spans="1:9">
      <c r="A418" s="32">
        <f t="shared" si="6"/>
        <v>407</v>
      </c>
      <c r="B418" s="24" t="s">
        <v>813</v>
      </c>
      <c r="C418" s="29" t="s">
        <v>814</v>
      </c>
      <c r="D418" s="34"/>
      <c r="E418" s="24">
        <v>2</v>
      </c>
      <c r="F418" s="34"/>
      <c r="G418" s="34"/>
      <c r="H418" s="34"/>
      <c r="I418" s="34"/>
    </row>
    <row r="419" spans="1:9" ht="30">
      <c r="A419" s="32">
        <f t="shared" si="6"/>
        <v>408</v>
      </c>
      <c r="B419" s="24" t="s">
        <v>815</v>
      </c>
      <c r="C419" s="29" t="s">
        <v>816</v>
      </c>
      <c r="D419" s="34"/>
      <c r="E419" s="24">
        <v>14</v>
      </c>
      <c r="F419" s="34"/>
      <c r="G419" s="34"/>
      <c r="H419" s="34"/>
      <c r="I419" s="34"/>
    </row>
    <row r="420" spans="1:9">
      <c r="A420" s="32">
        <f t="shared" si="6"/>
        <v>409</v>
      </c>
      <c r="B420" s="24" t="s">
        <v>817</v>
      </c>
      <c r="C420" s="29" t="s">
        <v>818</v>
      </c>
      <c r="D420" s="34"/>
      <c r="E420" s="24">
        <v>1</v>
      </c>
      <c r="F420" s="34"/>
      <c r="G420" s="34"/>
      <c r="H420" s="34"/>
      <c r="I420" s="34"/>
    </row>
    <row r="421" spans="1:9" ht="30">
      <c r="A421" s="32">
        <f t="shared" si="6"/>
        <v>410</v>
      </c>
      <c r="B421" s="24" t="s">
        <v>819</v>
      </c>
      <c r="C421" s="29" t="s">
        <v>820</v>
      </c>
      <c r="D421" s="34"/>
      <c r="E421" s="24">
        <v>1</v>
      </c>
      <c r="F421" s="34"/>
      <c r="G421" s="34"/>
      <c r="H421" s="34"/>
      <c r="I421" s="34"/>
    </row>
    <row r="422" spans="1:9">
      <c r="A422" s="32">
        <f t="shared" si="6"/>
        <v>411</v>
      </c>
      <c r="B422" s="25" t="s">
        <v>821</v>
      </c>
      <c r="C422" s="30" t="s">
        <v>822</v>
      </c>
      <c r="D422" s="34"/>
      <c r="E422" s="25">
        <v>1</v>
      </c>
      <c r="F422" s="34"/>
      <c r="G422" s="34"/>
      <c r="H422" s="34"/>
      <c r="I422" s="34"/>
    </row>
    <row r="423" spans="1:9">
      <c r="A423" s="32">
        <f t="shared" si="6"/>
        <v>412</v>
      </c>
      <c r="B423" s="24" t="s">
        <v>823</v>
      </c>
      <c r="C423" s="29" t="s">
        <v>824</v>
      </c>
      <c r="D423" s="34"/>
      <c r="E423" s="24">
        <v>1</v>
      </c>
      <c r="F423" s="34"/>
      <c r="G423" s="34"/>
      <c r="H423" s="34"/>
      <c r="I423" s="34"/>
    </row>
    <row r="424" spans="1:9" ht="30">
      <c r="A424" s="32">
        <f t="shared" si="6"/>
        <v>413</v>
      </c>
      <c r="B424" s="24" t="s">
        <v>825</v>
      </c>
      <c r="C424" s="29" t="s">
        <v>826</v>
      </c>
      <c r="D424" s="34"/>
      <c r="E424" s="24">
        <v>28</v>
      </c>
      <c r="F424" s="34"/>
      <c r="G424" s="34"/>
      <c r="H424" s="34"/>
      <c r="I424" s="34"/>
    </row>
    <row r="425" spans="1:9" ht="30">
      <c r="A425" s="32">
        <f t="shared" si="6"/>
        <v>414</v>
      </c>
      <c r="B425" s="24" t="s">
        <v>827</v>
      </c>
      <c r="C425" s="29" t="s">
        <v>828</v>
      </c>
      <c r="D425" s="34"/>
      <c r="E425" s="24">
        <v>1</v>
      </c>
      <c r="F425" s="34"/>
      <c r="G425" s="34"/>
      <c r="H425" s="34"/>
      <c r="I425" s="34"/>
    </row>
    <row r="426" spans="1:9" ht="30">
      <c r="A426" s="32">
        <f t="shared" si="6"/>
        <v>415</v>
      </c>
      <c r="B426" s="25" t="s">
        <v>829</v>
      </c>
      <c r="C426" s="30" t="s">
        <v>828</v>
      </c>
      <c r="D426" s="34"/>
      <c r="E426" s="25">
        <v>2</v>
      </c>
      <c r="F426" s="34"/>
      <c r="G426" s="34"/>
      <c r="H426" s="34"/>
      <c r="I426" s="34"/>
    </row>
    <row r="427" spans="1:9" ht="30">
      <c r="A427" s="32">
        <f t="shared" si="6"/>
        <v>416</v>
      </c>
      <c r="B427" s="24" t="s">
        <v>830</v>
      </c>
      <c r="C427" s="29" t="s">
        <v>831</v>
      </c>
      <c r="D427" s="34"/>
      <c r="E427" s="24">
        <v>2</v>
      </c>
      <c r="F427" s="34"/>
      <c r="G427" s="34"/>
      <c r="H427" s="34"/>
      <c r="I427" s="34"/>
    </row>
    <row r="428" spans="1:9" ht="30">
      <c r="A428" s="32">
        <f t="shared" si="6"/>
        <v>417</v>
      </c>
      <c r="B428" s="24" t="s">
        <v>832</v>
      </c>
      <c r="C428" s="29" t="s">
        <v>833</v>
      </c>
      <c r="D428" s="34"/>
      <c r="E428" s="24">
        <v>1</v>
      </c>
      <c r="F428" s="34"/>
      <c r="G428" s="34"/>
      <c r="H428" s="34"/>
      <c r="I428" s="34"/>
    </row>
    <row r="429" spans="1:9">
      <c r="A429" s="32">
        <f t="shared" si="6"/>
        <v>418</v>
      </c>
      <c r="B429" s="24" t="s">
        <v>834</v>
      </c>
      <c r="C429" s="29" t="s">
        <v>835</v>
      </c>
      <c r="D429" s="34"/>
      <c r="E429" s="24">
        <v>1</v>
      </c>
      <c r="F429" s="34"/>
      <c r="G429" s="34"/>
      <c r="H429" s="34"/>
      <c r="I429" s="34"/>
    </row>
    <row r="430" spans="1:9" ht="30">
      <c r="A430" s="32">
        <f t="shared" si="6"/>
        <v>419</v>
      </c>
      <c r="B430" s="25" t="s">
        <v>836</v>
      </c>
      <c r="C430" s="30" t="s">
        <v>837</v>
      </c>
      <c r="D430" s="34"/>
      <c r="E430" s="25">
        <v>2</v>
      </c>
      <c r="F430" s="34"/>
      <c r="G430" s="34"/>
      <c r="H430" s="34"/>
      <c r="I430" s="34"/>
    </row>
    <row r="431" spans="1:9" ht="30">
      <c r="A431" s="32">
        <f t="shared" si="6"/>
        <v>420</v>
      </c>
      <c r="B431" s="24" t="s">
        <v>838</v>
      </c>
      <c r="C431" s="29" t="s">
        <v>839</v>
      </c>
      <c r="D431" s="34"/>
      <c r="E431" s="24">
        <v>1</v>
      </c>
      <c r="F431" s="34"/>
      <c r="G431" s="34"/>
      <c r="H431" s="34"/>
      <c r="I431" s="34"/>
    </row>
    <row r="432" spans="1:9">
      <c r="A432" s="32">
        <f t="shared" si="6"/>
        <v>421</v>
      </c>
      <c r="B432" s="24" t="s">
        <v>840</v>
      </c>
      <c r="C432" s="29" t="s">
        <v>841</v>
      </c>
      <c r="D432" s="34"/>
      <c r="E432" s="24">
        <v>1</v>
      </c>
      <c r="F432" s="34"/>
      <c r="G432" s="34"/>
      <c r="H432" s="34"/>
      <c r="I432" s="34"/>
    </row>
    <row r="433" spans="1:9" ht="30">
      <c r="A433" s="32">
        <f t="shared" si="6"/>
        <v>422</v>
      </c>
      <c r="B433" s="24" t="s">
        <v>842</v>
      </c>
      <c r="C433" s="29" t="s">
        <v>843</v>
      </c>
      <c r="D433" s="34"/>
      <c r="E433" s="24">
        <v>3</v>
      </c>
      <c r="F433" s="34"/>
      <c r="G433" s="34"/>
      <c r="H433" s="34"/>
      <c r="I433" s="34"/>
    </row>
    <row r="434" spans="1:9">
      <c r="A434" s="32">
        <f t="shared" si="6"/>
        <v>423</v>
      </c>
      <c r="B434" s="25" t="s">
        <v>844</v>
      </c>
      <c r="C434" s="30" t="s">
        <v>845</v>
      </c>
      <c r="D434" s="34"/>
      <c r="E434" s="25">
        <v>1</v>
      </c>
      <c r="F434" s="34"/>
      <c r="G434" s="34"/>
      <c r="H434" s="34"/>
      <c r="I434" s="34"/>
    </row>
    <row r="435" spans="1:9">
      <c r="A435" s="32">
        <f t="shared" si="6"/>
        <v>424</v>
      </c>
      <c r="B435" s="26" t="s">
        <v>846</v>
      </c>
      <c r="C435" s="26" t="s">
        <v>847</v>
      </c>
      <c r="D435" s="34"/>
      <c r="E435" s="24">
        <v>1</v>
      </c>
      <c r="F435" s="34"/>
      <c r="G435" s="34"/>
      <c r="H435" s="34"/>
      <c r="I435" s="34"/>
    </row>
    <row r="436" spans="1:9">
      <c r="A436" s="32">
        <f t="shared" si="6"/>
        <v>425</v>
      </c>
      <c r="B436" s="24" t="s">
        <v>848</v>
      </c>
      <c r="C436" s="29" t="s">
        <v>849</v>
      </c>
      <c r="D436" s="34"/>
      <c r="E436" s="24">
        <v>1</v>
      </c>
      <c r="F436" s="34"/>
      <c r="G436" s="34"/>
      <c r="H436" s="34"/>
      <c r="I436" s="34"/>
    </row>
    <row r="437" spans="1:9">
      <c r="A437" s="32">
        <f t="shared" si="6"/>
        <v>426</v>
      </c>
      <c r="B437" s="24" t="s">
        <v>850</v>
      </c>
      <c r="C437" s="29" t="s">
        <v>851</v>
      </c>
      <c r="D437" s="34"/>
      <c r="E437" s="24">
        <v>1</v>
      </c>
      <c r="F437" s="34"/>
      <c r="G437" s="34"/>
      <c r="H437" s="34"/>
      <c r="I437" s="34"/>
    </row>
    <row r="438" spans="1:9">
      <c r="A438" s="32">
        <f t="shared" si="6"/>
        <v>427</v>
      </c>
      <c r="B438" s="24" t="s">
        <v>852</v>
      </c>
      <c r="C438" s="29" t="s">
        <v>853</v>
      </c>
      <c r="D438" s="34"/>
      <c r="E438" s="24">
        <v>1</v>
      </c>
      <c r="F438" s="34"/>
      <c r="G438" s="34"/>
      <c r="H438" s="34"/>
      <c r="I438" s="34"/>
    </row>
    <row r="439" spans="1:9" ht="30">
      <c r="A439" s="32">
        <f t="shared" si="6"/>
        <v>428</v>
      </c>
      <c r="B439" s="24" t="s">
        <v>854</v>
      </c>
      <c r="C439" s="29" t="s">
        <v>855</v>
      </c>
      <c r="D439" s="34"/>
      <c r="E439" s="24">
        <v>1</v>
      </c>
      <c r="F439" s="34"/>
      <c r="G439" s="34"/>
      <c r="H439" s="34"/>
      <c r="I439" s="34"/>
    </row>
    <row r="440" spans="1:9" ht="30">
      <c r="A440" s="32">
        <f t="shared" si="6"/>
        <v>429</v>
      </c>
      <c r="B440" s="24" t="s">
        <v>856</v>
      </c>
      <c r="C440" s="29" t="s">
        <v>857</v>
      </c>
      <c r="D440" s="34"/>
      <c r="E440" s="24">
        <v>7</v>
      </c>
      <c r="F440" s="34"/>
      <c r="G440" s="34"/>
      <c r="H440" s="34"/>
      <c r="I440" s="34"/>
    </row>
    <row r="441" spans="1:9">
      <c r="A441" s="32">
        <f t="shared" si="6"/>
        <v>430</v>
      </c>
      <c r="B441" s="24" t="s">
        <v>858</v>
      </c>
      <c r="C441" s="29" t="s">
        <v>859</v>
      </c>
      <c r="D441" s="34"/>
      <c r="E441" s="24">
        <v>2</v>
      </c>
      <c r="F441" s="34"/>
      <c r="G441" s="34"/>
      <c r="H441" s="34"/>
      <c r="I441" s="34"/>
    </row>
    <row r="442" spans="1:9" ht="30">
      <c r="A442" s="32">
        <f t="shared" si="6"/>
        <v>431</v>
      </c>
      <c r="B442" s="24" t="s">
        <v>860</v>
      </c>
      <c r="C442" s="29" t="s">
        <v>861</v>
      </c>
      <c r="D442" s="34"/>
      <c r="E442" s="24">
        <v>1</v>
      </c>
      <c r="F442" s="34"/>
      <c r="G442" s="34"/>
      <c r="H442" s="34"/>
      <c r="I442" s="34"/>
    </row>
    <row r="443" spans="1:9">
      <c r="A443" s="32">
        <f t="shared" si="6"/>
        <v>432</v>
      </c>
      <c r="B443" s="24" t="s">
        <v>862</v>
      </c>
      <c r="C443" s="29" t="s">
        <v>863</v>
      </c>
      <c r="D443" s="34"/>
      <c r="E443" s="24">
        <v>1</v>
      </c>
      <c r="F443" s="34"/>
      <c r="G443" s="34"/>
      <c r="H443" s="34"/>
      <c r="I443" s="34"/>
    </row>
    <row r="444" spans="1:9" ht="30">
      <c r="A444" s="32">
        <f t="shared" si="6"/>
        <v>433</v>
      </c>
      <c r="B444" s="24" t="s">
        <v>864</v>
      </c>
      <c r="C444" s="29" t="s">
        <v>865</v>
      </c>
      <c r="D444" s="34"/>
      <c r="E444" s="24">
        <v>1</v>
      </c>
      <c r="F444" s="34"/>
      <c r="G444" s="34"/>
      <c r="H444" s="34"/>
      <c r="I444" s="34"/>
    </row>
    <row r="445" spans="1:9" ht="30">
      <c r="A445" s="32">
        <f t="shared" si="6"/>
        <v>434</v>
      </c>
      <c r="B445" s="25" t="s">
        <v>866</v>
      </c>
      <c r="C445" s="30" t="s">
        <v>867</v>
      </c>
      <c r="D445" s="34"/>
      <c r="E445" s="25">
        <v>1</v>
      </c>
      <c r="F445" s="34"/>
      <c r="G445" s="34"/>
      <c r="H445" s="34"/>
      <c r="I445" s="34"/>
    </row>
    <row r="446" spans="1:9" ht="30">
      <c r="A446" s="32">
        <f t="shared" si="6"/>
        <v>435</v>
      </c>
      <c r="B446" s="24" t="s">
        <v>868</v>
      </c>
      <c r="C446" s="29" t="s">
        <v>869</v>
      </c>
      <c r="D446" s="34"/>
      <c r="E446" s="24">
        <v>1</v>
      </c>
      <c r="F446" s="34"/>
      <c r="G446" s="34"/>
      <c r="H446" s="34"/>
      <c r="I446" s="34"/>
    </row>
    <row r="447" spans="1:9">
      <c r="A447" s="32">
        <f t="shared" si="6"/>
        <v>436</v>
      </c>
      <c r="B447" s="25" t="s">
        <v>870</v>
      </c>
      <c r="C447" s="30" t="s">
        <v>871</v>
      </c>
      <c r="D447" s="34"/>
      <c r="E447" s="25">
        <v>1</v>
      </c>
      <c r="F447" s="34"/>
      <c r="G447" s="34"/>
      <c r="H447" s="34"/>
      <c r="I447" s="34"/>
    </row>
    <row r="448" spans="1:9">
      <c r="A448" s="32">
        <f t="shared" si="6"/>
        <v>437</v>
      </c>
      <c r="B448" s="24" t="s">
        <v>872</v>
      </c>
      <c r="C448" s="29" t="s">
        <v>873</v>
      </c>
      <c r="D448" s="34"/>
      <c r="E448" s="24">
        <v>2</v>
      </c>
      <c r="F448" s="34"/>
      <c r="G448" s="34"/>
      <c r="H448" s="34"/>
      <c r="I448" s="34"/>
    </row>
    <row r="449" spans="1:9" ht="30">
      <c r="A449" s="32">
        <f t="shared" si="6"/>
        <v>438</v>
      </c>
      <c r="B449" s="24" t="s">
        <v>874</v>
      </c>
      <c r="C449" s="29" t="s">
        <v>875</v>
      </c>
      <c r="D449" s="34"/>
      <c r="E449" s="24">
        <v>3</v>
      </c>
      <c r="F449" s="34"/>
      <c r="G449" s="34"/>
      <c r="H449" s="34"/>
      <c r="I449" s="34"/>
    </row>
    <row r="450" spans="1:9" ht="30">
      <c r="A450" s="32">
        <f t="shared" si="6"/>
        <v>439</v>
      </c>
      <c r="B450" s="24" t="s">
        <v>876</v>
      </c>
      <c r="C450" s="29" t="s">
        <v>877</v>
      </c>
      <c r="D450" s="34"/>
      <c r="E450" s="24">
        <v>13</v>
      </c>
      <c r="F450" s="34"/>
      <c r="G450" s="34"/>
      <c r="H450" s="34"/>
      <c r="I450" s="34"/>
    </row>
    <row r="451" spans="1:9" ht="30">
      <c r="A451" s="32">
        <f t="shared" si="6"/>
        <v>440</v>
      </c>
      <c r="B451" s="24" t="s">
        <v>878</v>
      </c>
      <c r="C451" s="29" t="s">
        <v>879</v>
      </c>
      <c r="D451" s="34"/>
      <c r="E451" s="24">
        <v>2</v>
      </c>
      <c r="F451" s="34"/>
      <c r="G451" s="34"/>
      <c r="H451" s="34"/>
      <c r="I451" s="34"/>
    </row>
    <row r="452" spans="1:9">
      <c r="A452" s="32">
        <f t="shared" si="6"/>
        <v>441</v>
      </c>
      <c r="B452" s="24" t="s">
        <v>880</v>
      </c>
      <c r="C452" s="29" t="s">
        <v>881</v>
      </c>
      <c r="D452" s="34"/>
      <c r="E452" s="24">
        <v>1</v>
      </c>
      <c r="F452" s="34"/>
      <c r="G452" s="34"/>
      <c r="H452" s="34"/>
      <c r="I452" s="34"/>
    </row>
    <row r="453" spans="1:9">
      <c r="A453" s="32">
        <f t="shared" si="6"/>
        <v>442</v>
      </c>
      <c r="B453" s="24" t="s">
        <v>882</v>
      </c>
      <c r="C453" s="29" t="s">
        <v>883</v>
      </c>
      <c r="D453" s="34"/>
      <c r="E453" s="24">
        <v>1</v>
      </c>
      <c r="F453" s="34"/>
      <c r="G453" s="34"/>
      <c r="H453" s="34"/>
      <c r="I453" s="34"/>
    </row>
    <row r="454" spans="1:9" ht="30">
      <c r="A454" s="32">
        <f t="shared" si="6"/>
        <v>443</v>
      </c>
      <c r="B454" s="24" t="s">
        <v>884</v>
      </c>
      <c r="C454" s="29" t="s">
        <v>885</v>
      </c>
      <c r="D454" s="34"/>
      <c r="E454" s="24">
        <v>1</v>
      </c>
      <c r="F454" s="34"/>
      <c r="G454" s="34"/>
      <c r="H454" s="34"/>
      <c r="I454" s="34"/>
    </row>
    <row r="455" spans="1:9">
      <c r="A455" s="32">
        <f t="shared" si="6"/>
        <v>444</v>
      </c>
      <c r="B455" s="25" t="s">
        <v>886</v>
      </c>
      <c r="C455" s="30" t="s">
        <v>887</v>
      </c>
      <c r="D455" s="34"/>
      <c r="E455" s="25">
        <v>4</v>
      </c>
      <c r="F455" s="34"/>
      <c r="G455" s="34"/>
      <c r="H455" s="34"/>
      <c r="I455" s="34"/>
    </row>
    <row r="456" spans="1:9">
      <c r="A456" s="32">
        <f t="shared" si="6"/>
        <v>445</v>
      </c>
      <c r="B456" s="24" t="s">
        <v>886</v>
      </c>
      <c r="C456" s="29" t="s">
        <v>888</v>
      </c>
      <c r="D456" s="34"/>
      <c r="E456" s="24">
        <v>1</v>
      </c>
      <c r="F456" s="34"/>
      <c r="G456" s="34"/>
      <c r="H456" s="34"/>
      <c r="I456" s="34"/>
    </row>
    <row r="457" spans="1:9">
      <c r="A457" s="32">
        <f t="shared" si="6"/>
        <v>446</v>
      </c>
      <c r="B457" s="26" t="s">
        <v>889</v>
      </c>
      <c r="C457" s="26" t="s">
        <v>890</v>
      </c>
      <c r="D457" s="34"/>
      <c r="E457" s="24">
        <v>1</v>
      </c>
      <c r="F457" s="34"/>
      <c r="G457" s="34"/>
      <c r="H457" s="34"/>
      <c r="I457" s="34"/>
    </row>
    <row r="458" spans="1:9" ht="30">
      <c r="A458" s="32">
        <f t="shared" si="6"/>
        <v>447</v>
      </c>
      <c r="B458" s="24" t="s">
        <v>891</v>
      </c>
      <c r="C458" s="29" t="s">
        <v>892</v>
      </c>
      <c r="D458" s="34"/>
      <c r="E458" s="24">
        <v>1</v>
      </c>
      <c r="F458" s="34"/>
      <c r="G458" s="34"/>
      <c r="H458" s="34"/>
      <c r="I458" s="34"/>
    </row>
    <row r="459" spans="1:9" ht="30">
      <c r="A459" s="32">
        <f t="shared" si="6"/>
        <v>448</v>
      </c>
      <c r="B459" s="24" t="s">
        <v>893</v>
      </c>
      <c r="C459" s="29" t="s">
        <v>894</v>
      </c>
      <c r="D459" s="34"/>
      <c r="E459" s="24">
        <v>1</v>
      </c>
      <c r="F459" s="34"/>
      <c r="G459" s="34"/>
      <c r="H459" s="34"/>
      <c r="I459" s="34"/>
    </row>
    <row r="460" spans="1:9" ht="30">
      <c r="A460" s="32">
        <f t="shared" si="6"/>
        <v>449</v>
      </c>
      <c r="B460" s="24" t="s">
        <v>895</v>
      </c>
      <c r="C460" s="29" t="s">
        <v>896</v>
      </c>
      <c r="D460" s="34"/>
      <c r="E460" s="24">
        <v>1</v>
      </c>
      <c r="F460" s="34"/>
      <c r="G460" s="34"/>
      <c r="H460" s="34"/>
      <c r="I460" s="34"/>
    </row>
    <row r="461" spans="1:9" ht="30">
      <c r="A461" s="32">
        <f t="shared" si="6"/>
        <v>450</v>
      </c>
      <c r="B461" s="24" t="s">
        <v>897</v>
      </c>
      <c r="C461" s="29" t="s">
        <v>898</v>
      </c>
      <c r="D461" s="34"/>
      <c r="E461" s="24">
        <v>1</v>
      </c>
      <c r="F461" s="34"/>
      <c r="G461" s="34"/>
      <c r="H461" s="34"/>
      <c r="I461" s="34"/>
    </row>
    <row r="462" spans="1:9">
      <c r="A462" s="32">
        <f t="shared" ref="A462:A525" si="7">+A461+1</f>
        <v>451</v>
      </c>
      <c r="B462" s="24" t="s">
        <v>899</v>
      </c>
      <c r="C462" s="29" t="s">
        <v>900</v>
      </c>
      <c r="D462" s="34"/>
      <c r="E462" s="24">
        <v>1</v>
      </c>
      <c r="F462" s="34"/>
      <c r="G462" s="34"/>
      <c r="H462" s="34"/>
      <c r="I462" s="34"/>
    </row>
    <row r="463" spans="1:9">
      <c r="A463" s="32">
        <f t="shared" si="7"/>
        <v>452</v>
      </c>
      <c r="B463" s="24" t="s">
        <v>901</v>
      </c>
      <c r="C463" s="29" t="s">
        <v>902</v>
      </c>
      <c r="D463" s="34"/>
      <c r="E463" s="24">
        <v>1</v>
      </c>
      <c r="F463" s="34"/>
      <c r="G463" s="34"/>
      <c r="H463" s="34"/>
      <c r="I463" s="34"/>
    </row>
    <row r="464" spans="1:9">
      <c r="A464" s="32">
        <f t="shared" si="7"/>
        <v>453</v>
      </c>
      <c r="B464" s="24" t="s">
        <v>903</v>
      </c>
      <c r="C464" s="29" t="s">
        <v>904</v>
      </c>
      <c r="D464" s="34"/>
      <c r="E464" s="24">
        <v>2</v>
      </c>
      <c r="F464" s="34"/>
      <c r="G464" s="34"/>
      <c r="H464" s="34"/>
      <c r="I464" s="34"/>
    </row>
    <row r="465" spans="1:9" ht="30">
      <c r="A465" s="32">
        <f t="shared" si="7"/>
        <v>454</v>
      </c>
      <c r="B465" s="24" t="s">
        <v>905</v>
      </c>
      <c r="C465" s="29" t="s">
        <v>906</v>
      </c>
      <c r="D465" s="34"/>
      <c r="E465" s="24">
        <v>1</v>
      </c>
      <c r="F465" s="34"/>
      <c r="G465" s="34"/>
      <c r="H465" s="34"/>
      <c r="I465" s="34"/>
    </row>
    <row r="466" spans="1:9" ht="30">
      <c r="A466" s="32">
        <f t="shared" si="7"/>
        <v>455</v>
      </c>
      <c r="B466" s="24" t="s">
        <v>907</v>
      </c>
      <c r="C466" s="29" t="s">
        <v>908</v>
      </c>
      <c r="D466" s="34"/>
      <c r="E466" s="24">
        <v>1</v>
      </c>
      <c r="F466" s="34"/>
      <c r="G466" s="34"/>
      <c r="H466" s="34"/>
      <c r="I466" s="34"/>
    </row>
    <row r="467" spans="1:9">
      <c r="A467" s="32">
        <f t="shared" si="7"/>
        <v>456</v>
      </c>
      <c r="B467" s="24" t="s">
        <v>909</v>
      </c>
      <c r="C467" s="29" t="s">
        <v>910</v>
      </c>
      <c r="D467" s="34"/>
      <c r="E467" s="24">
        <v>1</v>
      </c>
      <c r="F467" s="34"/>
      <c r="G467" s="34"/>
      <c r="H467" s="34"/>
      <c r="I467" s="34"/>
    </row>
    <row r="468" spans="1:9">
      <c r="A468" s="32">
        <f t="shared" si="7"/>
        <v>457</v>
      </c>
      <c r="B468" s="24" t="s">
        <v>911</v>
      </c>
      <c r="C468" s="29" t="s">
        <v>912</v>
      </c>
      <c r="D468" s="34"/>
      <c r="E468" s="24">
        <v>1</v>
      </c>
      <c r="F468" s="34"/>
      <c r="G468" s="34"/>
      <c r="H468" s="34"/>
      <c r="I468" s="34"/>
    </row>
    <row r="469" spans="1:9" ht="30">
      <c r="A469" s="32">
        <f t="shared" si="7"/>
        <v>458</v>
      </c>
      <c r="B469" s="25" t="s">
        <v>913</v>
      </c>
      <c r="C469" s="30" t="s">
        <v>914</v>
      </c>
      <c r="D469" s="34"/>
      <c r="E469" s="25">
        <v>1</v>
      </c>
      <c r="F469" s="34"/>
      <c r="G469" s="34"/>
      <c r="H469" s="34"/>
      <c r="I469" s="34"/>
    </row>
    <row r="470" spans="1:9">
      <c r="A470" s="32">
        <f t="shared" si="7"/>
        <v>459</v>
      </c>
      <c r="B470" s="24" t="s">
        <v>915</v>
      </c>
      <c r="C470" s="29" t="s">
        <v>916</v>
      </c>
      <c r="D470" s="34"/>
      <c r="E470" s="24">
        <v>2</v>
      </c>
      <c r="F470" s="34"/>
      <c r="G470" s="34"/>
      <c r="H470" s="34"/>
      <c r="I470" s="34"/>
    </row>
    <row r="471" spans="1:9">
      <c r="A471" s="32">
        <f t="shared" si="7"/>
        <v>460</v>
      </c>
      <c r="B471" s="24" t="s">
        <v>917</v>
      </c>
      <c r="C471" s="29" t="s">
        <v>918</v>
      </c>
      <c r="D471" s="34"/>
      <c r="E471" s="24">
        <v>17</v>
      </c>
      <c r="F471" s="34"/>
      <c r="G471" s="34"/>
      <c r="H471" s="34"/>
      <c r="I471" s="34"/>
    </row>
    <row r="472" spans="1:9" ht="30">
      <c r="A472" s="32">
        <f t="shared" si="7"/>
        <v>461</v>
      </c>
      <c r="B472" s="25" t="s">
        <v>919</v>
      </c>
      <c r="C472" s="30" t="s">
        <v>920</v>
      </c>
      <c r="D472" s="34"/>
      <c r="E472" s="25">
        <v>2</v>
      </c>
      <c r="F472" s="34"/>
      <c r="G472" s="34"/>
      <c r="H472" s="34"/>
      <c r="I472" s="34"/>
    </row>
    <row r="473" spans="1:9">
      <c r="A473" s="32">
        <f t="shared" si="7"/>
        <v>462</v>
      </c>
      <c r="B473" s="24" t="s">
        <v>921</v>
      </c>
      <c r="C473" s="29" t="s">
        <v>922</v>
      </c>
      <c r="D473" s="34"/>
      <c r="E473" s="24">
        <v>1</v>
      </c>
      <c r="F473" s="34"/>
      <c r="G473" s="34"/>
      <c r="H473" s="34"/>
      <c r="I473" s="34"/>
    </row>
    <row r="474" spans="1:9">
      <c r="A474" s="32">
        <f t="shared" si="7"/>
        <v>463</v>
      </c>
      <c r="B474" s="24" t="s">
        <v>923</v>
      </c>
      <c r="C474" s="29" t="s">
        <v>924</v>
      </c>
      <c r="D474" s="34"/>
      <c r="E474" s="24">
        <v>1</v>
      </c>
      <c r="F474" s="34"/>
      <c r="G474" s="34"/>
      <c r="H474" s="34"/>
      <c r="I474" s="34"/>
    </row>
    <row r="475" spans="1:9">
      <c r="A475" s="32">
        <f t="shared" si="7"/>
        <v>464</v>
      </c>
      <c r="B475" s="25" t="s">
        <v>925</v>
      </c>
      <c r="C475" s="30" t="s">
        <v>926</v>
      </c>
      <c r="D475" s="34"/>
      <c r="E475" s="25">
        <v>2</v>
      </c>
      <c r="F475" s="34"/>
      <c r="G475" s="34"/>
      <c r="H475" s="34"/>
      <c r="I475" s="34"/>
    </row>
    <row r="476" spans="1:9">
      <c r="A476" s="32">
        <f t="shared" si="7"/>
        <v>465</v>
      </c>
      <c r="B476" s="25" t="s">
        <v>927</v>
      </c>
      <c r="C476" s="30" t="s">
        <v>928</v>
      </c>
      <c r="D476" s="34"/>
      <c r="E476" s="25">
        <v>1</v>
      </c>
      <c r="F476" s="34"/>
      <c r="G476" s="34"/>
      <c r="H476" s="34"/>
      <c r="I476" s="34"/>
    </row>
    <row r="477" spans="1:9" ht="30">
      <c r="A477" s="32">
        <f t="shared" si="7"/>
        <v>466</v>
      </c>
      <c r="B477" s="24" t="s">
        <v>929</v>
      </c>
      <c r="C477" s="29" t="s">
        <v>930</v>
      </c>
      <c r="D477" s="34"/>
      <c r="E477" s="24">
        <v>1</v>
      </c>
      <c r="F477" s="34"/>
      <c r="G477" s="34"/>
      <c r="H477" s="34"/>
      <c r="I477" s="34"/>
    </row>
    <row r="478" spans="1:9">
      <c r="A478" s="32">
        <f t="shared" si="7"/>
        <v>467</v>
      </c>
      <c r="B478" s="24" t="s">
        <v>931</v>
      </c>
      <c r="C478" s="29" t="s">
        <v>932</v>
      </c>
      <c r="D478" s="34"/>
      <c r="E478" s="24">
        <v>2</v>
      </c>
      <c r="F478" s="34"/>
      <c r="G478" s="34"/>
      <c r="H478" s="34"/>
      <c r="I478" s="34"/>
    </row>
    <row r="479" spans="1:9" ht="30">
      <c r="A479" s="32">
        <f t="shared" si="7"/>
        <v>468</v>
      </c>
      <c r="B479" s="24" t="s">
        <v>933</v>
      </c>
      <c r="C479" s="29" t="s">
        <v>934</v>
      </c>
      <c r="D479" s="34"/>
      <c r="E479" s="24">
        <v>1</v>
      </c>
      <c r="F479" s="34"/>
      <c r="G479" s="34"/>
      <c r="H479" s="34"/>
      <c r="I479" s="34"/>
    </row>
    <row r="480" spans="1:9">
      <c r="A480" s="32">
        <f t="shared" si="7"/>
        <v>469</v>
      </c>
      <c r="B480" s="24" t="s">
        <v>935</v>
      </c>
      <c r="C480" s="29" t="s">
        <v>936</v>
      </c>
      <c r="D480" s="34"/>
      <c r="E480" s="24">
        <v>2</v>
      </c>
      <c r="F480" s="34"/>
      <c r="G480" s="34"/>
      <c r="H480" s="34"/>
      <c r="I480" s="34"/>
    </row>
    <row r="481" spans="1:9" ht="30">
      <c r="A481" s="32">
        <f t="shared" si="7"/>
        <v>470</v>
      </c>
      <c r="B481" s="24" t="s">
        <v>937</v>
      </c>
      <c r="C481" s="29" t="s">
        <v>938</v>
      </c>
      <c r="D481" s="34"/>
      <c r="E481" s="24">
        <v>2</v>
      </c>
      <c r="F481" s="34"/>
      <c r="G481" s="34"/>
      <c r="H481" s="34"/>
      <c r="I481" s="34"/>
    </row>
    <row r="482" spans="1:9" ht="30">
      <c r="A482" s="32">
        <f t="shared" si="7"/>
        <v>471</v>
      </c>
      <c r="B482" s="24" t="s">
        <v>939</v>
      </c>
      <c r="C482" s="29" t="s">
        <v>940</v>
      </c>
      <c r="D482" s="34"/>
      <c r="E482" s="24">
        <v>2</v>
      </c>
      <c r="F482" s="34"/>
      <c r="G482" s="34"/>
      <c r="H482" s="34"/>
      <c r="I482" s="34"/>
    </row>
    <row r="483" spans="1:9" ht="30">
      <c r="A483" s="32">
        <f t="shared" si="7"/>
        <v>472</v>
      </c>
      <c r="B483" s="24" t="s">
        <v>941</v>
      </c>
      <c r="C483" s="29" t="s">
        <v>942</v>
      </c>
      <c r="D483" s="34"/>
      <c r="E483" s="24">
        <v>1</v>
      </c>
      <c r="F483" s="34"/>
      <c r="G483" s="34"/>
      <c r="H483" s="34"/>
      <c r="I483" s="34"/>
    </row>
    <row r="484" spans="1:9" ht="30">
      <c r="A484" s="32">
        <f t="shared" si="7"/>
        <v>473</v>
      </c>
      <c r="B484" s="24" t="s">
        <v>943</v>
      </c>
      <c r="C484" s="29" t="s">
        <v>944</v>
      </c>
      <c r="D484" s="34"/>
      <c r="E484" s="24">
        <v>4</v>
      </c>
      <c r="F484" s="34"/>
      <c r="G484" s="34"/>
      <c r="H484" s="34"/>
      <c r="I484" s="34"/>
    </row>
    <row r="485" spans="1:9" ht="30">
      <c r="A485" s="32">
        <f t="shared" si="7"/>
        <v>474</v>
      </c>
      <c r="B485" s="24" t="s">
        <v>945</v>
      </c>
      <c r="C485" s="29" t="s">
        <v>946</v>
      </c>
      <c r="D485" s="34"/>
      <c r="E485" s="24">
        <v>2</v>
      </c>
      <c r="F485" s="34"/>
      <c r="G485" s="34"/>
      <c r="H485" s="34"/>
      <c r="I485" s="34"/>
    </row>
    <row r="486" spans="1:9">
      <c r="A486" s="32">
        <f t="shared" si="7"/>
        <v>475</v>
      </c>
      <c r="B486" s="24" t="s">
        <v>947</v>
      </c>
      <c r="C486" s="29" t="s">
        <v>948</v>
      </c>
      <c r="D486" s="34"/>
      <c r="E486" s="24">
        <v>1</v>
      </c>
      <c r="F486" s="34"/>
      <c r="G486" s="34"/>
      <c r="H486" s="34"/>
      <c r="I486" s="34"/>
    </row>
    <row r="487" spans="1:9">
      <c r="A487" s="32">
        <f t="shared" si="7"/>
        <v>476</v>
      </c>
      <c r="B487" s="24" t="s">
        <v>949</v>
      </c>
      <c r="C487" s="29" t="s">
        <v>950</v>
      </c>
      <c r="D487" s="34"/>
      <c r="E487" s="24">
        <v>1</v>
      </c>
      <c r="F487" s="34"/>
      <c r="G487" s="34"/>
      <c r="H487" s="34"/>
      <c r="I487" s="34"/>
    </row>
    <row r="488" spans="1:9" ht="30">
      <c r="A488" s="32">
        <f t="shared" si="7"/>
        <v>477</v>
      </c>
      <c r="B488" s="24" t="s">
        <v>951</v>
      </c>
      <c r="C488" s="29" t="s">
        <v>952</v>
      </c>
      <c r="D488" s="34"/>
      <c r="E488" s="24">
        <v>1</v>
      </c>
      <c r="F488" s="34"/>
      <c r="G488" s="34"/>
      <c r="H488" s="34"/>
      <c r="I488" s="34"/>
    </row>
    <row r="489" spans="1:9">
      <c r="A489" s="32">
        <f t="shared" si="7"/>
        <v>478</v>
      </c>
      <c r="B489" s="24" t="s">
        <v>953</v>
      </c>
      <c r="C489" s="29" t="s">
        <v>954</v>
      </c>
      <c r="D489" s="34"/>
      <c r="E489" s="24">
        <v>1</v>
      </c>
      <c r="F489" s="34"/>
      <c r="G489" s="34"/>
      <c r="H489" s="34"/>
      <c r="I489" s="34"/>
    </row>
    <row r="490" spans="1:9" ht="30">
      <c r="A490" s="32">
        <f t="shared" si="7"/>
        <v>479</v>
      </c>
      <c r="B490" s="24" t="s">
        <v>955</v>
      </c>
      <c r="C490" s="29" t="s">
        <v>956</v>
      </c>
      <c r="D490" s="34"/>
      <c r="E490" s="24">
        <v>1</v>
      </c>
      <c r="F490" s="34"/>
      <c r="G490" s="34"/>
      <c r="H490" s="34"/>
      <c r="I490" s="34"/>
    </row>
    <row r="491" spans="1:9">
      <c r="A491" s="32">
        <f t="shared" si="7"/>
        <v>480</v>
      </c>
      <c r="B491" s="24" t="s">
        <v>957</v>
      </c>
      <c r="C491" s="29" t="s">
        <v>958</v>
      </c>
      <c r="D491" s="34"/>
      <c r="E491" s="24">
        <v>1</v>
      </c>
      <c r="F491" s="34"/>
      <c r="G491" s="34"/>
      <c r="H491" s="34"/>
      <c r="I491" s="34"/>
    </row>
    <row r="492" spans="1:9">
      <c r="A492" s="32">
        <f t="shared" si="7"/>
        <v>481</v>
      </c>
      <c r="B492" s="24" t="s">
        <v>959</v>
      </c>
      <c r="C492" s="29" t="s">
        <v>960</v>
      </c>
      <c r="D492" s="34"/>
      <c r="E492" s="24">
        <v>1</v>
      </c>
      <c r="F492" s="34"/>
      <c r="G492" s="34"/>
      <c r="H492" s="34"/>
      <c r="I492" s="34"/>
    </row>
    <row r="493" spans="1:9">
      <c r="A493" s="32">
        <f t="shared" si="7"/>
        <v>482</v>
      </c>
      <c r="B493" s="26" t="s">
        <v>961</v>
      </c>
      <c r="C493" s="26" t="s">
        <v>962</v>
      </c>
      <c r="D493" s="34"/>
      <c r="E493" s="24">
        <v>1</v>
      </c>
      <c r="F493" s="34"/>
      <c r="G493" s="34"/>
      <c r="H493" s="34"/>
      <c r="I493" s="34"/>
    </row>
    <row r="494" spans="1:9" ht="30">
      <c r="A494" s="32">
        <f t="shared" si="7"/>
        <v>483</v>
      </c>
      <c r="B494" s="24" t="s">
        <v>963</v>
      </c>
      <c r="C494" s="29" t="s">
        <v>964</v>
      </c>
      <c r="D494" s="34"/>
      <c r="E494" s="24">
        <v>1</v>
      </c>
      <c r="F494" s="34"/>
      <c r="G494" s="34"/>
      <c r="H494" s="34"/>
      <c r="I494" s="34"/>
    </row>
    <row r="495" spans="1:9" ht="30">
      <c r="A495" s="32">
        <f t="shared" si="7"/>
        <v>484</v>
      </c>
      <c r="B495" s="24" t="s">
        <v>965</v>
      </c>
      <c r="C495" s="29" t="s">
        <v>966</v>
      </c>
      <c r="D495" s="34"/>
      <c r="E495" s="24">
        <v>1</v>
      </c>
      <c r="F495" s="34"/>
      <c r="G495" s="34"/>
      <c r="H495" s="34"/>
      <c r="I495" s="34"/>
    </row>
    <row r="496" spans="1:9" ht="30">
      <c r="A496" s="32">
        <f t="shared" si="7"/>
        <v>485</v>
      </c>
      <c r="B496" s="24" t="s">
        <v>967</v>
      </c>
      <c r="C496" s="29" t="s">
        <v>968</v>
      </c>
      <c r="D496" s="34"/>
      <c r="E496" s="24">
        <v>1</v>
      </c>
      <c r="F496" s="34"/>
      <c r="G496" s="34"/>
      <c r="H496" s="34"/>
      <c r="I496" s="34"/>
    </row>
    <row r="497" spans="1:9" ht="30">
      <c r="A497" s="32">
        <f t="shared" si="7"/>
        <v>486</v>
      </c>
      <c r="B497" s="24" t="s">
        <v>969</v>
      </c>
      <c r="C497" s="29" t="s">
        <v>970</v>
      </c>
      <c r="D497" s="34"/>
      <c r="E497" s="24">
        <v>1</v>
      </c>
      <c r="F497" s="34"/>
      <c r="G497" s="34"/>
      <c r="H497" s="34"/>
      <c r="I497" s="34"/>
    </row>
    <row r="498" spans="1:9">
      <c r="A498" s="32">
        <f t="shared" si="7"/>
        <v>487</v>
      </c>
      <c r="B498" s="24" t="s">
        <v>971</v>
      </c>
      <c r="C498" s="29" t="s">
        <v>972</v>
      </c>
      <c r="D498" s="34"/>
      <c r="E498" s="24">
        <v>1</v>
      </c>
      <c r="F498" s="34"/>
      <c r="G498" s="34"/>
      <c r="H498" s="34"/>
      <c r="I498" s="34"/>
    </row>
    <row r="499" spans="1:9" ht="30">
      <c r="A499" s="32">
        <f t="shared" si="7"/>
        <v>488</v>
      </c>
      <c r="B499" s="25" t="s">
        <v>973</v>
      </c>
      <c r="C499" s="30" t="s">
        <v>974</v>
      </c>
      <c r="D499" s="34"/>
      <c r="E499" s="25">
        <v>3</v>
      </c>
      <c r="F499" s="34"/>
      <c r="G499" s="34"/>
      <c r="H499" s="34"/>
      <c r="I499" s="34"/>
    </row>
    <row r="500" spans="1:9">
      <c r="A500" s="32">
        <f t="shared" si="7"/>
        <v>489</v>
      </c>
      <c r="B500" s="24" t="s">
        <v>975</v>
      </c>
      <c r="C500" s="29" t="s">
        <v>976</v>
      </c>
      <c r="D500" s="34"/>
      <c r="E500" s="24">
        <v>2</v>
      </c>
      <c r="F500" s="34"/>
      <c r="G500" s="34"/>
      <c r="H500" s="34"/>
      <c r="I500" s="34"/>
    </row>
    <row r="501" spans="1:9" ht="30">
      <c r="A501" s="32">
        <f t="shared" si="7"/>
        <v>490</v>
      </c>
      <c r="B501" s="24" t="s">
        <v>977</v>
      </c>
      <c r="C501" s="29" t="s">
        <v>978</v>
      </c>
      <c r="D501" s="34"/>
      <c r="E501" s="24">
        <v>1</v>
      </c>
      <c r="F501" s="34"/>
      <c r="G501" s="34"/>
      <c r="H501" s="34"/>
      <c r="I501" s="34"/>
    </row>
    <row r="502" spans="1:9">
      <c r="A502" s="32">
        <f t="shared" si="7"/>
        <v>491</v>
      </c>
      <c r="B502" s="24" t="s">
        <v>979</v>
      </c>
      <c r="C502" s="29" t="s">
        <v>980</v>
      </c>
      <c r="D502" s="34"/>
      <c r="E502" s="24">
        <v>3</v>
      </c>
      <c r="F502" s="34"/>
      <c r="G502" s="34"/>
      <c r="H502" s="34"/>
      <c r="I502" s="34"/>
    </row>
    <row r="503" spans="1:9" ht="30">
      <c r="A503" s="32">
        <f t="shared" si="7"/>
        <v>492</v>
      </c>
      <c r="B503" s="24" t="s">
        <v>981</v>
      </c>
      <c r="C503" s="29" t="s">
        <v>982</v>
      </c>
      <c r="D503" s="34"/>
      <c r="E503" s="24">
        <v>1</v>
      </c>
      <c r="F503" s="34"/>
      <c r="G503" s="34"/>
      <c r="H503" s="34"/>
      <c r="I503" s="34"/>
    </row>
    <row r="504" spans="1:9">
      <c r="A504" s="32">
        <f t="shared" si="7"/>
        <v>493</v>
      </c>
      <c r="B504" s="24" t="s">
        <v>983</v>
      </c>
      <c r="C504" s="29" t="s">
        <v>984</v>
      </c>
      <c r="D504" s="34"/>
      <c r="E504" s="24">
        <v>2</v>
      </c>
      <c r="F504" s="34"/>
      <c r="G504" s="34"/>
      <c r="H504" s="34"/>
      <c r="I504" s="34"/>
    </row>
    <row r="505" spans="1:9" ht="45">
      <c r="A505" s="32">
        <f t="shared" si="7"/>
        <v>494</v>
      </c>
      <c r="B505" s="24" t="s">
        <v>985</v>
      </c>
      <c r="C505" s="29" t="s">
        <v>986</v>
      </c>
      <c r="D505" s="34"/>
      <c r="E505" s="24">
        <v>1</v>
      </c>
      <c r="F505" s="34"/>
      <c r="G505" s="34"/>
      <c r="H505" s="34"/>
      <c r="I505" s="34"/>
    </row>
    <row r="506" spans="1:9">
      <c r="A506" s="32">
        <f t="shared" si="7"/>
        <v>495</v>
      </c>
      <c r="B506" s="24" t="s">
        <v>987</v>
      </c>
      <c r="C506" s="29" t="s">
        <v>988</v>
      </c>
      <c r="D506" s="34"/>
      <c r="E506" s="24">
        <v>1</v>
      </c>
      <c r="F506" s="34"/>
      <c r="G506" s="34"/>
      <c r="H506" s="34"/>
      <c r="I506" s="34"/>
    </row>
    <row r="507" spans="1:9">
      <c r="A507" s="32">
        <f t="shared" si="7"/>
        <v>496</v>
      </c>
      <c r="B507" s="24" t="s">
        <v>989</v>
      </c>
      <c r="C507" s="29" t="s">
        <v>990</v>
      </c>
      <c r="D507" s="34"/>
      <c r="E507" s="24">
        <v>1</v>
      </c>
      <c r="F507" s="34"/>
      <c r="G507" s="34"/>
      <c r="H507" s="34"/>
      <c r="I507" s="34"/>
    </row>
    <row r="508" spans="1:9" ht="30">
      <c r="A508" s="32">
        <f t="shared" si="7"/>
        <v>497</v>
      </c>
      <c r="B508" s="25" t="s">
        <v>991</v>
      </c>
      <c r="C508" s="30" t="s">
        <v>992</v>
      </c>
      <c r="D508" s="34"/>
      <c r="E508" s="25">
        <v>1</v>
      </c>
      <c r="F508" s="34"/>
      <c r="G508" s="34"/>
      <c r="H508" s="34"/>
      <c r="I508" s="34"/>
    </row>
    <row r="509" spans="1:9">
      <c r="A509" s="32">
        <f t="shared" si="7"/>
        <v>498</v>
      </c>
      <c r="B509" s="24" t="s">
        <v>993</v>
      </c>
      <c r="C509" s="29" t="s">
        <v>994</v>
      </c>
      <c r="D509" s="34"/>
      <c r="E509" s="24">
        <v>1</v>
      </c>
      <c r="F509" s="34"/>
      <c r="G509" s="34"/>
      <c r="H509" s="34"/>
      <c r="I509" s="34"/>
    </row>
    <row r="510" spans="1:9">
      <c r="A510" s="32">
        <f t="shared" si="7"/>
        <v>499</v>
      </c>
      <c r="B510" s="24" t="s">
        <v>995</v>
      </c>
      <c r="C510" s="29" t="s">
        <v>996</v>
      </c>
      <c r="D510" s="34"/>
      <c r="E510" s="24">
        <v>1</v>
      </c>
      <c r="F510" s="34"/>
      <c r="G510" s="34"/>
      <c r="H510" s="34"/>
      <c r="I510" s="34"/>
    </row>
    <row r="511" spans="1:9">
      <c r="A511" s="32">
        <f t="shared" si="7"/>
        <v>500</v>
      </c>
      <c r="B511" s="24" t="s">
        <v>997</v>
      </c>
      <c r="C511" s="29" t="s">
        <v>998</v>
      </c>
      <c r="D511" s="34"/>
      <c r="E511" s="24">
        <v>1</v>
      </c>
      <c r="F511" s="34"/>
      <c r="G511" s="34"/>
      <c r="H511" s="34"/>
      <c r="I511" s="34"/>
    </row>
    <row r="512" spans="1:9">
      <c r="A512" s="32">
        <f t="shared" si="7"/>
        <v>501</v>
      </c>
      <c r="B512" s="24" t="s">
        <v>999</v>
      </c>
      <c r="C512" s="29" t="s">
        <v>1000</v>
      </c>
      <c r="D512" s="34"/>
      <c r="E512" s="24">
        <v>2</v>
      </c>
      <c r="F512" s="34"/>
      <c r="G512" s="34"/>
      <c r="H512" s="34"/>
      <c r="I512" s="34"/>
    </row>
    <row r="513" spans="1:9">
      <c r="A513" s="32">
        <f t="shared" si="7"/>
        <v>502</v>
      </c>
      <c r="B513" s="24" t="s">
        <v>1001</v>
      </c>
      <c r="C513" s="29" t="s">
        <v>1002</v>
      </c>
      <c r="D513" s="34"/>
      <c r="E513" s="24">
        <v>10</v>
      </c>
      <c r="F513" s="34"/>
      <c r="G513" s="34"/>
      <c r="H513" s="34"/>
      <c r="I513" s="34"/>
    </row>
    <row r="514" spans="1:9">
      <c r="A514" s="32">
        <f t="shared" si="7"/>
        <v>503</v>
      </c>
      <c r="B514" s="25" t="s">
        <v>1003</v>
      </c>
      <c r="C514" s="30" t="s">
        <v>1004</v>
      </c>
      <c r="D514" s="34"/>
      <c r="E514" s="25">
        <v>27</v>
      </c>
      <c r="F514" s="34"/>
      <c r="G514" s="34"/>
      <c r="H514" s="34"/>
      <c r="I514" s="34"/>
    </row>
    <row r="515" spans="1:9">
      <c r="A515" s="32">
        <f t="shared" si="7"/>
        <v>504</v>
      </c>
      <c r="B515" s="24" t="s">
        <v>1005</v>
      </c>
      <c r="C515" s="29" t="s">
        <v>1006</v>
      </c>
      <c r="D515" s="34"/>
      <c r="E515" s="24">
        <v>1</v>
      </c>
      <c r="F515" s="34"/>
      <c r="G515" s="34"/>
      <c r="H515" s="34"/>
      <c r="I515" s="34"/>
    </row>
    <row r="516" spans="1:9" ht="30">
      <c r="A516" s="32">
        <f t="shared" si="7"/>
        <v>505</v>
      </c>
      <c r="B516" s="24" t="s">
        <v>1007</v>
      </c>
      <c r="C516" s="29" t="s">
        <v>1008</v>
      </c>
      <c r="D516" s="34"/>
      <c r="E516" s="24">
        <v>6</v>
      </c>
      <c r="F516" s="34"/>
      <c r="G516" s="34"/>
      <c r="H516" s="34"/>
      <c r="I516" s="34"/>
    </row>
    <row r="517" spans="1:9">
      <c r="A517" s="32">
        <f t="shared" si="7"/>
        <v>506</v>
      </c>
      <c r="B517" s="24" t="s">
        <v>1009</v>
      </c>
      <c r="C517" s="29" t="s">
        <v>1010</v>
      </c>
      <c r="D517" s="34"/>
      <c r="E517" s="24">
        <v>2</v>
      </c>
      <c r="F517" s="34"/>
      <c r="G517" s="34"/>
      <c r="H517" s="34"/>
      <c r="I517" s="34"/>
    </row>
    <row r="518" spans="1:9" ht="30">
      <c r="A518" s="32">
        <f t="shared" si="7"/>
        <v>507</v>
      </c>
      <c r="B518" s="24" t="s">
        <v>1011</v>
      </c>
      <c r="C518" s="29" t="s">
        <v>1012</v>
      </c>
      <c r="D518" s="34"/>
      <c r="E518" s="24">
        <v>1</v>
      </c>
      <c r="F518" s="34"/>
      <c r="G518" s="34"/>
      <c r="H518" s="34"/>
      <c r="I518" s="34"/>
    </row>
    <row r="519" spans="1:9">
      <c r="A519" s="32">
        <f t="shared" si="7"/>
        <v>508</v>
      </c>
      <c r="B519" s="24" t="s">
        <v>1013</v>
      </c>
      <c r="C519" s="29" t="s">
        <v>1014</v>
      </c>
      <c r="D519" s="34"/>
      <c r="E519" s="24">
        <v>1</v>
      </c>
      <c r="F519" s="34"/>
      <c r="G519" s="34"/>
      <c r="H519" s="34"/>
      <c r="I519" s="34"/>
    </row>
    <row r="520" spans="1:9" ht="30">
      <c r="A520" s="32">
        <f t="shared" si="7"/>
        <v>509</v>
      </c>
      <c r="B520" s="24" t="s">
        <v>1015</v>
      </c>
      <c r="C520" s="29" t="s">
        <v>1016</v>
      </c>
      <c r="D520" s="34"/>
      <c r="E520" s="24">
        <v>2</v>
      </c>
      <c r="F520" s="34"/>
      <c r="G520" s="34"/>
      <c r="H520" s="34"/>
      <c r="I520" s="34"/>
    </row>
    <row r="521" spans="1:9">
      <c r="A521" s="32">
        <f t="shared" si="7"/>
        <v>510</v>
      </c>
      <c r="B521" s="24" t="s">
        <v>1017</v>
      </c>
      <c r="C521" s="29" t="s">
        <v>1018</v>
      </c>
      <c r="D521" s="34"/>
      <c r="E521" s="24">
        <v>1</v>
      </c>
      <c r="F521" s="34"/>
      <c r="G521" s="34"/>
      <c r="H521" s="34"/>
      <c r="I521" s="34"/>
    </row>
    <row r="522" spans="1:9">
      <c r="A522" s="32">
        <f t="shared" si="7"/>
        <v>511</v>
      </c>
      <c r="B522" s="26" t="s">
        <v>1019</v>
      </c>
      <c r="C522" s="26" t="s">
        <v>1020</v>
      </c>
      <c r="D522" s="34"/>
      <c r="E522" s="24">
        <v>1</v>
      </c>
      <c r="F522" s="34"/>
      <c r="G522" s="34"/>
      <c r="H522" s="34"/>
      <c r="I522" s="34"/>
    </row>
    <row r="523" spans="1:9">
      <c r="A523" s="32">
        <f t="shared" si="7"/>
        <v>512</v>
      </c>
      <c r="B523" s="24" t="s">
        <v>1021</v>
      </c>
      <c r="C523" s="29" t="s">
        <v>1022</v>
      </c>
      <c r="D523" s="34"/>
      <c r="E523" s="24">
        <v>1</v>
      </c>
      <c r="F523" s="34"/>
      <c r="G523" s="34"/>
      <c r="H523" s="34"/>
      <c r="I523" s="34"/>
    </row>
    <row r="524" spans="1:9">
      <c r="A524" s="32">
        <f t="shared" si="7"/>
        <v>513</v>
      </c>
      <c r="B524" s="24" t="s">
        <v>1023</v>
      </c>
      <c r="C524" s="29" t="s">
        <v>1024</v>
      </c>
      <c r="D524" s="34"/>
      <c r="E524" s="24">
        <v>1</v>
      </c>
      <c r="F524" s="34"/>
      <c r="G524" s="34"/>
      <c r="H524" s="34"/>
      <c r="I524" s="34"/>
    </row>
    <row r="525" spans="1:9" ht="30">
      <c r="A525" s="32">
        <f t="shared" si="7"/>
        <v>514</v>
      </c>
      <c r="B525" s="24" t="s">
        <v>1025</v>
      </c>
      <c r="C525" s="29" t="s">
        <v>1026</v>
      </c>
      <c r="D525" s="34"/>
      <c r="E525" s="24">
        <v>61</v>
      </c>
      <c r="F525" s="34"/>
      <c r="G525" s="34"/>
      <c r="H525" s="34"/>
      <c r="I525" s="34"/>
    </row>
    <row r="526" spans="1:9" ht="30">
      <c r="A526" s="32">
        <f t="shared" ref="A526:A560" si="8">+A525+1</f>
        <v>515</v>
      </c>
      <c r="B526" s="25" t="s">
        <v>1027</v>
      </c>
      <c r="C526" s="30" t="s">
        <v>1028</v>
      </c>
      <c r="D526" s="34"/>
      <c r="E526" s="25">
        <v>9</v>
      </c>
      <c r="F526" s="34"/>
      <c r="G526" s="34"/>
      <c r="H526" s="34"/>
      <c r="I526" s="34"/>
    </row>
    <row r="527" spans="1:9" ht="30">
      <c r="A527" s="32">
        <f t="shared" si="8"/>
        <v>516</v>
      </c>
      <c r="B527" s="24" t="s">
        <v>1029</v>
      </c>
      <c r="C527" s="29" t="s">
        <v>1030</v>
      </c>
      <c r="D527" s="34"/>
      <c r="E527" s="24">
        <v>25</v>
      </c>
      <c r="F527" s="34"/>
      <c r="G527" s="34"/>
      <c r="H527" s="34"/>
      <c r="I527" s="34"/>
    </row>
    <row r="528" spans="1:9" ht="30">
      <c r="A528" s="32">
        <f t="shared" si="8"/>
        <v>517</v>
      </c>
      <c r="B528" s="24" t="s">
        <v>1031</v>
      </c>
      <c r="C528" s="29" t="s">
        <v>1032</v>
      </c>
      <c r="D528" s="34"/>
      <c r="E528" s="24">
        <v>1</v>
      </c>
      <c r="F528" s="34"/>
      <c r="G528" s="34"/>
      <c r="H528" s="34"/>
      <c r="I528" s="34"/>
    </row>
    <row r="529" spans="1:9">
      <c r="A529" s="32">
        <f t="shared" si="8"/>
        <v>518</v>
      </c>
      <c r="B529" s="24" t="s">
        <v>1033</v>
      </c>
      <c r="C529" s="29" t="s">
        <v>1034</v>
      </c>
      <c r="D529" s="34"/>
      <c r="E529" s="24">
        <v>1</v>
      </c>
      <c r="F529" s="34"/>
      <c r="G529" s="34"/>
      <c r="H529" s="34"/>
      <c r="I529" s="34"/>
    </row>
    <row r="530" spans="1:9">
      <c r="A530" s="32">
        <f t="shared" si="8"/>
        <v>519</v>
      </c>
      <c r="B530" s="24" t="s">
        <v>1035</v>
      </c>
      <c r="C530" s="29" t="s">
        <v>1034</v>
      </c>
      <c r="D530" s="34"/>
      <c r="E530" s="24">
        <v>1</v>
      </c>
      <c r="F530" s="34"/>
      <c r="G530" s="34"/>
      <c r="H530" s="34"/>
      <c r="I530" s="34"/>
    </row>
    <row r="531" spans="1:9" ht="30">
      <c r="A531" s="32">
        <f t="shared" si="8"/>
        <v>520</v>
      </c>
      <c r="B531" s="25" t="s">
        <v>1036</v>
      </c>
      <c r="C531" s="30" t="s">
        <v>1037</v>
      </c>
      <c r="D531" s="34"/>
      <c r="E531" s="25">
        <v>1</v>
      </c>
      <c r="F531" s="34"/>
      <c r="G531" s="34"/>
      <c r="H531" s="34"/>
      <c r="I531" s="34"/>
    </row>
    <row r="532" spans="1:9">
      <c r="A532" s="32">
        <f t="shared" si="8"/>
        <v>521</v>
      </c>
      <c r="B532" s="26" t="s">
        <v>1038</v>
      </c>
      <c r="C532" s="26" t="s">
        <v>1039</v>
      </c>
      <c r="D532" s="34"/>
      <c r="E532" s="24">
        <v>1</v>
      </c>
      <c r="F532" s="34"/>
      <c r="G532" s="34"/>
      <c r="H532" s="34"/>
      <c r="I532" s="34"/>
    </row>
    <row r="533" spans="1:9" ht="30">
      <c r="A533" s="32">
        <f t="shared" si="8"/>
        <v>522</v>
      </c>
      <c r="B533" s="24" t="s">
        <v>1040</v>
      </c>
      <c r="C533" s="29" t="s">
        <v>1041</v>
      </c>
      <c r="D533" s="34"/>
      <c r="E533" s="24">
        <v>1</v>
      </c>
      <c r="F533" s="34"/>
      <c r="G533" s="34"/>
      <c r="H533" s="34"/>
      <c r="I533" s="34"/>
    </row>
    <row r="534" spans="1:9" ht="30">
      <c r="A534" s="32">
        <f t="shared" si="8"/>
        <v>523</v>
      </c>
      <c r="B534" s="24" t="s">
        <v>1042</v>
      </c>
      <c r="C534" s="29" t="s">
        <v>1043</v>
      </c>
      <c r="D534" s="34"/>
      <c r="E534" s="24">
        <v>1</v>
      </c>
      <c r="F534" s="34"/>
      <c r="G534" s="34"/>
      <c r="H534" s="34"/>
      <c r="I534" s="34"/>
    </row>
    <row r="535" spans="1:9" ht="30">
      <c r="A535" s="32">
        <f t="shared" si="8"/>
        <v>524</v>
      </c>
      <c r="B535" s="24" t="s">
        <v>1044</v>
      </c>
      <c r="C535" s="29" t="s">
        <v>1045</v>
      </c>
      <c r="D535" s="34"/>
      <c r="E535" s="24">
        <v>1</v>
      </c>
      <c r="F535" s="34"/>
      <c r="G535" s="34"/>
      <c r="H535" s="34"/>
      <c r="I535" s="34"/>
    </row>
    <row r="536" spans="1:9" ht="30">
      <c r="A536" s="32">
        <f t="shared" si="8"/>
        <v>525</v>
      </c>
      <c r="B536" s="25" t="s">
        <v>1046</v>
      </c>
      <c r="C536" s="30" t="s">
        <v>1047</v>
      </c>
      <c r="D536" s="34"/>
      <c r="E536" s="25">
        <v>4</v>
      </c>
      <c r="F536" s="34"/>
      <c r="G536" s="34"/>
      <c r="H536" s="34"/>
      <c r="I536" s="34"/>
    </row>
    <row r="537" spans="1:9" ht="30">
      <c r="A537" s="32">
        <f t="shared" si="8"/>
        <v>526</v>
      </c>
      <c r="B537" s="25" t="s">
        <v>1048</v>
      </c>
      <c r="C537" s="30" t="s">
        <v>1049</v>
      </c>
      <c r="D537" s="34"/>
      <c r="E537" s="25">
        <v>1</v>
      </c>
      <c r="F537" s="34"/>
      <c r="G537" s="34"/>
      <c r="H537" s="34"/>
      <c r="I537" s="34"/>
    </row>
    <row r="538" spans="1:9">
      <c r="A538" s="32">
        <f t="shared" si="8"/>
        <v>527</v>
      </c>
      <c r="B538" s="24" t="s">
        <v>1050</v>
      </c>
      <c r="C538" s="29" t="s">
        <v>1051</v>
      </c>
      <c r="D538" s="34"/>
      <c r="E538" s="24">
        <v>1</v>
      </c>
      <c r="F538" s="34"/>
      <c r="G538" s="34"/>
      <c r="H538" s="34"/>
      <c r="I538" s="34"/>
    </row>
    <row r="539" spans="1:9">
      <c r="A539" s="32">
        <f t="shared" si="8"/>
        <v>528</v>
      </c>
      <c r="B539" s="24" t="s">
        <v>1052</v>
      </c>
      <c r="C539" s="29" t="s">
        <v>1053</v>
      </c>
      <c r="D539" s="34"/>
      <c r="E539" s="24">
        <v>1</v>
      </c>
      <c r="F539" s="34"/>
      <c r="G539" s="34"/>
      <c r="H539" s="34"/>
      <c r="I539" s="34"/>
    </row>
    <row r="540" spans="1:9">
      <c r="A540" s="32">
        <f t="shared" si="8"/>
        <v>529</v>
      </c>
      <c r="B540" s="24" t="s">
        <v>1054</v>
      </c>
      <c r="C540" s="29" t="s">
        <v>1055</v>
      </c>
      <c r="D540" s="34"/>
      <c r="E540" s="24">
        <v>1</v>
      </c>
      <c r="F540" s="34"/>
      <c r="G540" s="34"/>
      <c r="H540" s="34"/>
      <c r="I540" s="34"/>
    </row>
    <row r="541" spans="1:9">
      <c r="A541" s="32">
        <f t="shared" si="8"/>
        <v>530</v>
      </c>
      <c r="B541" s="24" t="s">
        <v>1056</v>
      </c>
      <c r="C541" s="29" t="s">
        <v>1055</v>
      </c>
      <c r="D541" s="34"/>
      <c r="E541" s="24">
        <v>3</v>
      </c>
      <c r="F541" s="34"/>
      <c r="G541" s="34"/>
      <c r="H541" s="34"/>
      <c r="I541" s="34"/>
    </row>
    <row r="542" spans="1:9">
      <c r="A542" s="32">
        <f t="shared" si="8"/>
        <v>531</v>
      </c>
      <c r="B542" s="24" t="s">
        <v>1057</v>
      </c>
      <c r="C542" s="29" t="s">
        <v>1058</v>
      </c>
      <c r="D542" s="34"/>
      <c r="E542" s="24">
        <v>1</v>
      </c>
      <c r="F542" s="34"/>
      <c r="G542" s="34"/>
      <c r="H542" s="34"/>
      <c r="I542" s="34"/>
    </row>
    <row r="543" spans="1:9">
      <c r="A543" s="32">
        <f t="shared" si="8"/>
        <v>532</v>
      </c>
      <c r="B543" s="24" t="s">
        <v>1059</v>
      </c>
      <c r="C543" s="29" t="s">
        <v>1058</v>
      </c>
      <c r="D543" s="34"/>
      <c r="E543" s="24">
        <v>1</v>
      </c>
      <c r="F543" s="34"/>
      <c r="G543" s="34"/>
      <c r="H543" s="34"/>
      <c r="I543" s="34"/>
    </row>
    <row r="544" spans="1:9">
      <c r="A544" s="32">
        <f t="shared" si="8"/>
        <v>533</v>
      </c>
      <c r="B544" s="24" t="s">
        <v>1060</v>
      </c>
      <c r="C544" s="29" t="s">
        <v>1061</v>
      </c>
      <c r="D544" s="34"/>
      <c r="E544" s="24">
        <v>7</v>
      </c>
      <c r="F544" s="34"/>
      <c r="G544" s="34"/>
      <c r="H544" s="34"/>
      <c r="I544" s="34"/>
    </row>
    <row r="545" spans="1:9" ht="30">
      <c r="A545" s="32">
        <f t="shared" si="8"/>
        <v>534</v>
      </c>
      <c r="B545" s="24" t="s">
        <v>1062</v>
      </c>
      <c r="C545" s="29" t="s">
        <v>1063</v>
      </c>
      <c r="D545" s="34"/>
      <c r="E545" s="24">
        <v>1</v>
      </c>
      <c r="F545" s="34"/>
      <c r="G545" s="34"/>
      <c r="H545" s="34"/>
      <c r="I545" s="34"/>
    </row>
    <row r="546" spans="1:9" ht="30">
      <c r="A546" s="32">
        <f t="shared" si="8"/>
        <v>535</v>
      </c>
      <c r="B546" s="24" t="s">
        <v>1064</v>
      </c>
      <c r="C546" s="29" t="s">
        <v>1065</v>
      </c>
      <c r="D546" s="34"/>
      <c r="E546" s="24">
        <v>1</v>
      </c>
      <c r="F546" s="34"/>
      <c r="G546" s="34"/>
      <c r="H546" s="34"/>
      <c r="I546" s="34"/>
    </row>
    <row r="547" spans="1:9">
      <c r="A547" s="32">
        <f t="shared" si="8"/>
        <v>536</v>
      </c>
      <c r="B547" s="25" t="s">
        <v>1066</v>
      </c>
      <c r="C547" s="30" t="s">
        <v>1067</v>
      </c>
      <c r="D547" s="34"/>
      <c r="E547" s="25">
        <v>3</v>
      </c>
      <c r="F547" s="34"/>
      <c r="G547" s="34"/>
      <c r="H547" s="34"/>
      <c r="I547" s="34"/>
    </row>
    <row r="548" spans="1:9">
      <c r="A548" s="32">
        <f t="shared" si="8"/>
        <v>537</v>
      </c>
      <c r="B548" s="24" t="s">
        <v>1068</v>
      </c>
      <c r="C548" s="29" t="s">
        <v>1069</v>
      </c>
      <c r="D548" s="34"/>
      <c r="E548" s="24">
        <v>1</v>
      </c>
      <c r="F548" s="34"/>
      <c r="G548" s="34"/>
      <c r="H548" s="34"/>
      <c r="I548" s="34"/>
    </row>
    <row r="549" spans="1:9" ht="30">
      <c r="A549" s="32">
        <f t="shared" si="8"/>
        <v>538</v>
      </c>
      <c r="B549" s="24" t="s">
        <v>1070</v>
      </c>
      <c r="C549" s="29" t="s">
        <v>1071</v>
      </c>
      <c r="D549" s="34"/>
      <c r="E549" s="24">
        <v>1</v>
      </c>
      <c r="F549" s="34"/>
      <c r="G549" s="34"/>
      <c r="H549" s="34"/>
      <c r="I549" s="34"/>
    </row>
    <row r="550" spans="1:9" ht="30">
      <c r="A550" s="32">
        <f t="shared" si="8"/>
        <v>539</v>
      </c>
      <c r="B550" s="25" t="s">
        <v>1072</v>
      </c>
      <c r="C550" s="30" t="s">
        <v>1073</v>
      </c>
      <c r="D550" s="34"/>
      <c r="E550" s="25">
        <v>1</v>
      </c>
      <c r="F550" s="34"/>
      <c r="G550" s="34"/>
      <c r="H550" s="34"/>
      <c r="I550" s="34"/>
    </row>
    <row r="551" spans="1:9" ht="30">
      <c r="A551" s="32">
        <f t="shared" si="8"/>
        <v>540</v>
      </c>
      <c r="B551" s="24" t="s">
        <v>1074</v>
      </c>
      <c r="C551" s="29" t="s">
        <v>1075</v>
      </c>
      <c r="D551" s="34"/>
      <c r="E551" s="24">
        <v>1</v>
      </c>
      <c r="F551" s="34"/>
      <c r="G551" s="34"/>
      <c r="H551" s="34"/>
      <c r="I551" s="34"/>
    </row>
    <row r="552" spans="1:9">
      <c r="A552" s="32">
        <f t="shared" si="8"/>
        <v>541</v>
      </c>
      <c r="B552" s="24" t="s">
        <v>1076</v>
      </c>
      <c r="C552" s="29" t="s">
        <v>1077</v>
      </c>
      <c r="D552" s="34"/>
      <c r="E552" s="24">
        <v>1</v>
      </c>
      <c r="F552" s="34"/>
      <c r="G552" s="34"/>
      <c r="H552" s="34"/>
      <c r="I552" s="34"/>
    </row>
    <row r="553" spans="1:9" ht="30">
      <c r="A553" s="32">
        <f t="shared" si="8"/>
        <v>542</v>
      </c>
      <c r="B553" s="24" t="s">
        <v>1078</v>
      </c>
      <c r="C553" s="29" t="s">
        <v>1079</v>
      </c>
      <c r="D553" s="34"/>
      <c r="E553" s="24">
        <v>2</v>
      </c>
      <c r="F553" s="34"/>
      <c r="G553" s="34"/>
      <c r="H553" s="34"/>
      <c r="I553" s="34"/>
    </row>
    <row r="554" spans="1:9">
      <c r="A554" s="32">
        <f t="shared" si="8"/>
        <v>543</v>
      </c>
      <c r="B554" s="24" t="s">
        <v>1080</v>
      </c>
      <c r="C554" s="29" t="s">
        <v>1081</v>
      </c>
      <c r="D554" s="34"/>
      <c r="E554" s="24">
        <v>2</v>
      </c>
      <c r="F554" s="34"/>
      <c r="G554" s="34"/>
      <c r="H554" s="34"/>
      <c r="I554" s="34"/>
    </row>
    <row r="555" spans="1:9">
      <c r="A555" s="32">
        <f t="shared" si="8"/>
        <v>544</v>
      </c>
      <c r="B555" s="24" t="s">
        <v>1082</v>
      </c>
      <c r="C555" s="29" t="s">
        <v>1081</v>
      </c>
      <c r="D555" s="34"/>
      <c r="E555" s="24">
        <v>1</v>
      </c>
      <c r="F555" s="34"/>
      <c r="G555" s="34"/>
      <c r="H555" s="34"/>
      <c r="I555" s="34"/>
    </row>
    <row r="556" spans="1:9" ht="30">
      <c r="A556" s="32">
        <f t="shared" si="8"/>
        <v>545</v>
      </c>
      <c r="B556" s="24" t="s">
        <v>1083</v>
      </c>
      <c r="C556" s="29" t="s">
        <v>1084</v>
      </c>
      <c r="D556" s="34"/>
      <c r="E556" s="24">
        <v>8</v>
      </c>
      <c r="F556" s="34"/>
      <c r="G556" s="34"/>
      <c r="H556" s="34"/>
      <c r="I556" s="34"/>
    </row>
    <row r="557" spans="1:9" ht="30">
      <c r="A557" s="32">
        <f t="shared" si="8"/>
        <v>546</v>
      </c>
      <c r="B557" s="24" t="s">
        <v>1085</v>
      </c>
      <c r="C557" s="29" t="s">
        <v>1086</v>
      </c>
      <c r="D557" s="34"/>
      <c r="E557" s="24">
        <v>2</v>
      </c>
      <c r="F557" s="34"/>
      <c r="G557" s="34"/>
      <c r="H557" s="34"/>
      <c r="I557" s="34"/>
    </row>
    <row r="558" spans="1:9" ht="45">
      <c r="A558" s="32">
        <f t="shared" si="8"/>
        <v>547</v>
      </c>
      <c r="B558" s="24" t="s">
        <v>1087</v>
      </c>
      <c r="C558" s="29" t="s">
        <v>1088</v>
      </c>
      <c r="D558" s="34"/>
      <c r="E558" s="24">
        <v>1</v>
      </c>
      <c r="F558" s="34"/>
      <c r="G558" s="34"/>
      <c r="H558" s="34"/>
      <c r="I558" s="34"/>
    </row>
    <row r="559" spans="1:9" ht="30">
      <c r="A559" s="32">
        <f t="shared" si="8"/>
        <v>548</v>
      </c>
      <c r="B559" s="24" t="s">
        <v>1089</v>
      </c>
      <c r="C559" s="29" t="s">
        <v>1090</v>
      </c>
      <c r="D559" s="34"/>
      <c r="E559" s="24">
        <v>1</v>
      </c>
      <c r="F559" s="34"/>
      <c r="G559" s="34"/>
      <c r="H559" s="34"/>
      <c r="I559" s="34"/>
    </row>
    <row r="560" spans="1:9" ht="30">
      <c r="A560" s="32">
        <f t="shared" si="8"/>
        <v>549</v>
      </c>
      <c r="B560" s="24" t="s">
        <v>1091</v>
      </c>
      <c r="C560" s="29" t="s">
        <v>1092</v>
      </c>
      <c r="D560" s="34"/>
      <c r="E560" s="24">
        <v>1</v>
      </c>
      <c r="F560" s="34"/>
      <c r="G560" s="34"/>
      <c r="H560" s="34"/>
      <c r="I560" s="34"/>
    </row>
    <row r="561" spans="1:9">
      <c r="A561" s="39" t="s">
        <v>12</v>
      </c>
      <c r="B561" s="39"/>
      <c r="C561" s="39"/>
      <c r="D561" s="39"/>
      <c r="E561" s="39"/>
      <c r="F561" s="39"/>
      <c r="G561" s="20">
        <f>SUM(G12:G38)</f>
        <v>0</v>
      </c>
      <c r="H561" s="11" t="s">
        <v>8</v>
      </c>
      <c r="I561" s="20">
        <f>SUM(I12:I38)</f>
        <v>0</v>
      </c>
    </row>
    <row r="562" spans="1:9">
      <c r="A562" s="39" t="s">
        <v>13</v>
      </c>
      <c r="B562" s="39"/>
      <c r="C562" s="39"/>
      <c r="D562" s="39"/>
      <c r="E562" s="39"/>
      <c r="F562" s="39"/>
      <c r="G562" s="23">
        <f>G561*30%</f>
        <v>0</v>
      </c>
      <c r="H562" s="11" t="s">
        <v>8</v>
      </c>
      <c r="I562" s="23">
        <f>I561*30%</f>
        <v>0</v>
      </c>
    </row>
    <row r="563" spans="1:9">
      <c r="A563" s="39" t="s">
        <v>14</v>
      </c>
      <c r="B563" s="39"/>
      <c r="C563" s="39"/>
      <c r="D563" s="39"/>
      <c r="E563" s="39"/>
      <c r="F563" s="39"/>
      <c r="G563" s="20">
        <f>SUM(G561:G562)</f>
        <v>0</v>
      </c>
      <c r="H563" s="11" t="s">
        <v>8</v>
      </c>
      <c r="I563" s="20">
        <f>SUM(I561:I562)</f>
        <v>0</v>
      </c>
    </row>
    <row r="564" spans="1:9">
      <c r="A564" s="40" t="s">
        <v>1093</v>
      </c>
      <c r="B564" s="41"/>
      <c r="C564" s="41"/>
      <c r="D564" s="41"/>
      <c r="E564" s="41"/>
      <c r="F564" s="41"/>
      <c r="G564" s="41"/>
      <c r="H564" s="41"/>
      <c r="I564" s="41"/>
    </row>
    <row r="565" spans="1:9">
      <c r="A565" s="13"/>
      <c r="B565" s="13"/>
      <c r="C565" s="13"/>
      <c r="D565" s="13"/>
      <c r="E565" s="13"/>
      <c r="F565" s="13"/>
      <c r="G565" s="13"/>
      <c r="H565" s="13"/>
      <c r="I565" s="13"/>
    </row>
    <row r="566" spans="1:9">
      <c r="A566" s="37" t="s">
        <v>21</v>
      </c>
      <c r="B566" s="37"/>
      <c r="C566" s="37"/>
      <c r="D566" s="37"/>
      <c r="E566" s="37"/>
      <c r="F566" s="37"/>
      <c r="G566" s="37"/>
      <c r="H566" s="37"/>
      <c r="I566" s="37"/>
    </row>
  </sheetData>
  <sortState ref="A12:P31">
    <sortCondition ref="B12:B31"/>
  </sortState>
  <mergeCells count="7">
    <mergeCell ref="A566:I566"/>
    <mergeCell ref="A6:I6"/>
    <mergeCell ref="A561:F561"/>
    <mergeCell ref="A562:F562"/>
    <mergeCell ref="A563:F563"/>
    <mergeCell ref="A564:I564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sigma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2020-08-26T12:33:35Z</dcterms:modified>
</cp:coreProperties>
</file>