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nunc" sheetId="1" r:id="rId1"/>
  </sheets>
  <calcPr calcId="162913"/>
</workbook>
</file>

<file path=xl/calcChain.xml><?xml version="1.0" encoding="utf-8"?>
<calcChain xmlns="http://schemas.openxmlformats.org/spreadsheetml/2006/main">
  <c r="I15" i="1" l="1"/>
  <c r="I16" i="1" s="1"/>
  <c r="I17" i="1" s="1"/>
  <c r="G15" i="1"/>
  <c r="G16" i="1" s="1"/>
  <c r="G17" i="1" s="1"/>
  <c r="A13" i="1"/>
  <c r="A14" i="1" s="1"/>
</calcChain>
</file>

<file path=xl/sharedStrings.xml><?xml version="1.0" encoding="utf-8"?>
<sst xmlns="http://schemas.openxmlformats.org/spreadsheetml/2006/main" count="37" uniqueCount="35">
  <si>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</si>
  <si>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</si>
  <si>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</si>
  <si>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</si>
  <si>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</si>
  <si>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</si>
  <si>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</si>
  <si>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</si>
  <si>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</si>
  <si>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</si>
  <si>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</si>
  <si>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</si>
  <si>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</si>
  <si>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</si>
  <si>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</si>
  <si>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</si>
  <si>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</si>
  <si>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</si>
  <si>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</si>
  <si>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249943</t>
  </si>
  <si>
    <t>Płytki 96-dołkowe V96, PP czerwone, bezpokrywki, niesterylne</t>
  </si>
  <si>
    <t>Płytki 96-dołkowe V96, PP przezroczyste, bezpokrywki, niesterylne pak. 20/120 szt.</t>
  </si>
  <si>
    <t>C7182</t>
  </si>
  <si>
    <t xml:space="preserve">SUMA:        </t>
  </si>
  <si>
    <t>----------</t>
  </si>
  <si>
    <t xml:space="preserve">30% wartości sumy:         </t>
  </si>
  <si>
    <t xml:space="preserve">Razem:        </t>
  </si>
  <si>
    <t>Nunc Lab-Tek Chamber Slide system 8 wells, Permanox slide, 0.8 cm2/well, sterile, 96/cs</t>
  </si>
  <si>
    <t>Załacznik nr 2.24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</si>
  <si>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</si>
  <si>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</si>
  <si>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</si>
  <si>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</si>
  <si>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</si>
  <si>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(Nunc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</si>
</sst>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2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28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8"/>
      <c r="B5" s="39"/>
      <c r="C5" s="39"/>
      <c r="D5" s="39"/>
      <c r="E5" s="39"/>
      <c r="F5" s="39"/>
      <c r="G5" s="5"/>
      <c r="H5" s="5"/>
    </row>
    <row r="6" spans="1:12" ht="33.75" customHeight="1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2" t="s">
        <v>3</v>
      </c>
      <c r="B8" s="43"/>
      <c r="C8" s="43"/>
      <c r="D8" s="43"/>
      <c r="E8" s="43"/>
      <c r="F8" s="43"/>
      <c r="G8" s="43"/>
      <c r="H8" s="43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29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30</v>
      </c>
      <c r="F11" s="15" t="s">
        <v>18</v>
      </c>
      <c r="G11" s="16" t="s">
        <v>31</v>
      </c>
      <c r="H11" s="16" t="s">
        <v>32</v>
      </c>
      <c r="I11" s="16" t="s">
        <v>33</v>
      </c>
    </row>
    <row r="12" spans="1:12" s="3" customFormat="1" ht="26.25" x14ac:dyDescent="0.25">
      <c r="A12" s="17">
        <v>1</v>
      </c>
      <c r="B12" s="18" t="s">
        <v>19</v>
      </c>
      <c r="C12" s="19" t="s">
        <v>20</v>
      </c>
      <c r="D12" s="20"/>
      <c r="E12" s="21">
        <v>1</v>
      </c>
      <c r="F12" s="22"/>
      <c r="G12" s="22"/>
      <c r="H12" s="23"/>
      <c r="I12" s="24"/>
    </row>
    <row r="13" spans="1:12" s="3" customFormat="1" ht="26.25" x14ac:dyDescent="0.25">
      <c r="A13" s="17">
        <f>+A12+1</f>
        <v>2</v>
      </c>
      <c r="B13" s="25">
        <v>249944</v>
      </c>
      <c r="C13" s="19" t="s">
        <v>21</v>
      </c>
      <c r="D13" s="20"/>
      <c r="E13" s="21">
        <v>2</v>
      </c>
      <c r="F13" s="22"/>
      <c r="G13" s="22"/>
      <c r="H13" s="23"/>
      <c r="I13" s="24"/>
    </row>
    <row r="14" spans="1:12" s="3" customFormat="1" ht="45" x14ac:dyDescent="0.25">
      <c r="A14" s="17">
        <f t="shared" ref="A14" si="0">+A13+1</f>
        <v>3</v>
      </c>
      <c r="B14" s="26" t="s">
        <v>22</v>
      </c>
      <c r="C14" s="27" t="s">
        <v>27</v>
      </c>
      <c r="D14" s="20"/>
      <c r="E14" s="21">
        <v>1</v>
      </c>
      <c r="F14" s="22"/>
      <c r="G14" s="22"/>
      <c r="H14" s="23"/>
      <c r="I14" s="24"/>
    </row>
    <row r="15" spans="1:12" s="3" customFormat="1" x14ac:dyDescent="0.25">
      <c r="A15" s="44" t="s">
        <v>23</v>
      </c>
      <c r="B15" s="44"/>
      <c r="C15" s="44"/>
      <c r="D15" s="44"/>
      <c r="E15" s="44"/>
      <c r="F15" s="44"/>
      <c r="G15" s="28">
        <f>SUM(G12:G14)</f>
        <v>0</v>
      </c>
      <c r="H15" s="29" t="s">
        <v>24</v>
      </c>
      <c r="I15" s="28">
        <f>SUM(I12:I14)</f>
        <v>0</v>
      </c>
    </row>
    <row r="16" spans="1:12" s="3" customFormat="1" x14ac:dyDescent="0.25">
      <c r="A16" s="44" t="s">
        <v>25</v>
      </c>
      <c r="B16" s="44"/>
      <c r="C16" s="44"/>
      <c r="D16" s="44"/>
      <c r="E16" s="44"/>
      <c r="F16" s="44"/>
      <c r="G16" s="30">
        <f>G15*30%</f>
        <v>0</v>
      </c>
      <c r="H16" s="29" t="s">
        <v>24</v>
      </c>
      <c r="I16" s="30">
        <f>I15*30%</f>
        <v>0</v>
      </c>
    </row>
    <row r="17" spans="1:9" x14ac:dyDescent="0.25">
      <c r="A17" s="44" t="s">
        <v>26</v>
      </c>
      <c r="B17" s="44"/>
      <c r="C17" s="44"/>
      <c r="D17" s="44"/>
      <c r="E17" s="44"/>
      <c r="F17" s="44"/>
      <c r="G17" s="28">
        <f>SUM(G15:G16)</f>
        <v>0</v>
      </c>
      <c r="H17" s="29" t="s">
        <v>24</v>
      </c>
      <c r="I17" s="28">
        <f>SUM(I15:I16)</f>
        <v>0</v>
      </c>
    </row>
    <row r="18" spans="1:9" x14ac:dyDescent="0.25">
      <c r="A18" s="36" t="s">
        <v>5</v>
      </c>
      <c r="B18" s="37"/>
      <c r="C18" s="37"/>
      <c r="D18" s="37"/>
      <c r="E18" s="37"/>
      <c r="F18" s="37"/>
      <c r="G18" s="37"/>
      <c r="H18" s="37"/>
    </row>
    <row r="19" spans="1:9" x14ac:dyDescent="0.25">
      <c r="A19" s="34"/>
      <c r="B19" s="34"/>
      <c r="C19" s="34"/>
      <c r="D19" s="34"/>
      <c r="E19" s="34"/>
      <c r="F19" s="34"/>
      <c r="G19" s="34"/>
      <c r="H19" s="34"/>
    </row>
    <row r="20" spans="1:9" x14ac:dyDescent="0.25">
      <c r="A20" s="35" t="s">
        <v>2</v>
      </c>
      <c r="B20" s="35"/>
      <c r="C20" s="35"/>
      <c r="D20" s="35"/>
      <c r="E20" s="35"/>
      <c r="F20" s="35"/>
      <c r="G20" s="35"/>
      <c r="H20" s="35"/>
    </row>
    <row r="21" spans="1:9" x14ac:dyDescent="0.25">
      <c r="A21" s="33"/>
      <c r="B21" s="33"/>
      <c r="C21" s="33"/>
      <c r="D21" s="33"/>
      <c r="E21" s="33"/>
      <c r="F21" s="33"/>
      <c r="G21" s="33"/>
      <c r="H21" s="31"/>
    </row>
    <row r="22" spans="1:9" x14ac:dyDescent="0.25">
      <c r="A22" s="32"/>
      <c r="B22" s="32"/>
      <c r="C22" s="32"/>
      <c r="D22" s="32"/>
      <c r="E22" s="32"/>
      <c r="F22" s="32"/>
      <c r="G22" s="32"/>
      <c r="H22" s="31"/>
    </row>
    <row r="23" spans="1:9" x14ac:dyDescent="0.25">
      <c r="A23" s="32"/>
      <c r="B23" s="32"/>
      <c r="C23" s="32"/>
      <c r="D23" s="32"/>
      <c r="E23" s="32"/>
      <c r="F23" s="32"/>
      <c r="G23" s="32"/>
      <c r="H23" s="31"/>
    </row>
    <row r="24" spans="1:9" x14ac:dyDescent="0.25">
      <c r="A24" s="32"/>
      <c r="B24" s="32"/>
      <c r="C24" s="32"/>
      <c r="D24" s="32"/>
      <c r="E24" s="32"/>
      <c r="F24" s="32"/>
      <c r="G24" s="32"/>
      <c r="H24" s="31"/>
    </row>
    <row r="25" spans="1:9" x14ac:dyDescent="0.25">
      <c r="A25" s="32"/>
      <c r="B25" s="32"/>
      <c r="C25" s="32"/>
      <c r="D25" s="32"/>
      <c r="E25" s="32"/>
      <c r="F25" s="32"/>
      <c r="G25" s="32"/>
      <c r="H25" s="31"/>
    </row>
    <row r="26" spans="1:9" x14ac:dyDescent="0.25">
      <c r="A26" s="32"/>
      <c r="B26" s="32"/>
      <c r="C26" s="32"/>
      <c r="D26" s="32"/>
      <c r="E26" s="32"/>
      <c r="F26" s="32"/>
      <c r="G26" s="32"/>
    </row>
  </sheetData>
  <sortState ref="A12:O31">
    <sortCondition ref="B12:B31"/>
  </sortState>
  <mergeCells count="8">
    <mergeCell ref="A20:H20"/>
    <mergeCell ref="A18:H18"/>
    <mergeCell ref="A5:F5"/>
    <mergeCell ref="A6:H6"/>
    <mergeCell ref="A8:H8"/>
    <mergeCell ref="A15:F15"/>
    <mergeCell ref="A16:F16"/>
    <mergeCell ref="A17:F1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nunc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2020-11-24T09:22:04Z</cp:lastPrinted>
  <dcterms:created xsi:type="dcterms:W3CDTF">2015-06-19T07:27:37Z</dcterms:created>
  <dcterms:modified xsi:type="dcterms:W3CDTF">2020-11-24T09:22:11Z</dcterms:modified>
</cp:coreProperties>
</file>