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3040" windowHeight="9060"/>
  </bookViews>
  <sheets>
    <sheet name="roche" sheetId="1" r:id="rId1"/>
  </sheets>
  <calcPr calcId="162913"/>
</workbook>
</file>

<file path=xl/calcChain.xml><?xml version="1.0" encoding="utf-8"?>
<calcChain xmlns="http://schemas.openxmlformats.org/spreadsheetml/2006/main">
  <c r="I20" i="1" l="1"/>
  <c r="G20" i="1"/>
  <c r="G21" i="1" s="1"/>
  <c r="G22" i="1" s="1"/>
  <c r="A13" i="1"/>
  <c r="A14" i="1" s="1"/>
  <c r="A15" i="1" s="1"/>
  <c r="A16" i="1" s="1"/>
  <c r="A17" i="1" s="1"/>
  <c r="A18" i="1" s="1"/>
  <c r="A19" i="1" s="1"/>
  <c r="I21" i="1" l="1"/>
  <c r="I22" i="1" s="1"/>
</calcChain>
</file>

<file path=xl/sharedStrings.xml><?xml version="1.0" encoding="utf-8"?>
<sst xmlns="http://schemas.openxmlformats.org/spreadsheetml/2006/main" count="40" uniqueCount="38">
  <si>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</si>
  <si>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</si>
  <si>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</si>
  <si>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</si>
  <si>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</si>
  <si>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</si>
  <si>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</si>
  <si>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</si>
  <si>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</si>
  <si>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</si>
  <si>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</si>
  <si>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</si>
  <si>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</si>
  <si>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</si>
  <si>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</si>
  <si>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</si>
  <si>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</si>
  <si>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</si>
  <si>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</si>
  <si>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</si>
  <si>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</si>
  <si>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</si>
  <si>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Roche</t>
  </si>
  <si>
    <t>LightCycler 480 Probes Master 10 x 5 ml</t>
  </si>
  <si>
    <t>CE-IVD Cell-Free DNA Collection Tube</t>
  </si>
  <si>
    <t>KAPA HiFi HS RM ,1,25ml</t>
  </si>
  <si>
    <t>KAPA Stranded mRNA-Seq Kit</t>
  </si>
  <si>
    <t>KAPA Stranded mRNA-Seq Kit,96 rxns</t>
  </si>
  <si>
    <t>KAPA HyperPlus ,96 rxns</t>
  </si>
  <si>
    <t>KAPA mRNA HyperPrep,24 rxns</t>
  </si>
  <si>
    <t>KAPA mRNA HyperPrep,96rxns</t>
  </si>
  <si>
    <t>High Pure RNA Isolation Kit</t>
  </si>
  <si>
    <t>G=E x F</t>
  </si>
  <si>
    <t>H</t>
  </si>
  <si>
    <t>I=G x H + G</t>
  </si>
  <si>
    <t xml:space="preserve">Wartość pozycji RAZEM (kolumna G, I) została przeniesiona do formularza oferty (załącznik nr 1 do SIWZ)
</t>
  </si>
  <si>
    <t xml:space="preserve">Dotyczy: przetargu o oznaczeniu AZP-261-41/2020 na dostawę odczynników laboratoryjnych (Roche lub równoważne ) </t>
  </si>
  <si>
    <t>Załacznik 2.12 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</si>
</sst>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Normal="100" workbookViewId="0">
      <selection activeCell="H1" sqref="H1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6"/>
      <c r="B1" s="16"/>
      <c r="C1" s="16"/>
      <c r="D1" s="16"/>
      <c r="E1" s="17"/>
      <c r="F1" s="17"/>
      <c r="G1" s="17"/>
      <c r="H1" t="s">
        <v>37</v>
      </c>
      <c r="I1" s="18"/>
    </row>
    <row r="2" spans="1:13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13" x14ac:dyDescent="0.25">
      <c r="A3" s="16"/>
      <c r="B3" s="16"/>
      <c r="C3" s="16"/>
      <c r="D3" s="19" t="s">
        <v>18</v>
      </c>
      <c r="E3" s="16"/>
      <c r="F3" s="16"/>
      <c r="G3" s="16"/>
      <c r="H3" s="16"/>
      <c r="I3" s="16"/>
    </row>
    <row r="4" spans="1:13" x14ac:dyDescent="0.25">
      <c r="A4" s="16"/>
      <c r="B4" s="16"/>
      <c r="C4" s="16"/>
      <c r="D4" s="20" t="s">
        <v>0</v>
      </c>
      <c r="E4" s="16"/>
      <c r="F4" s="16"/>
      <c r="G4" s="16"/>
      <c r="H4" s="16"/>
      <c r="I4" s="16"/>
    </row>
    <row r="5" spans="1:13" x14ac:dyDescent="0.25">
      <c r="A5" s="16"/>
      <c r="B5" s="16"/>
      <c r="C5" s="16"/>
      <c r="D5" s="16"/>
      <c r="E5" s="16"/>
      <c r="F5" s="16"/>
      <c r="G5" s="16"/>
      <c r="H5" s="16"/>
      <c r="I5" s="16"/>
    </row>
    <row r="6" spans="1:13" ht="30.75" customHeight="1" x14ac:dyDescent="0.25">
      <c r="A6" s="30" t="s">
        <v>36</v>
      </c>
      <c r="B6" s="31"/>
      <c r="C6" s="31"/>
      <c r="D6" s="31"/>
      <c r="E6" s="31"/>
      <c r="F6" s="31"/>
      <c r="G6" s="31"/>
      <c r="H6" s="31"/>
      <c r="I6" s="31"/>
      <c r="J6" s="10"/>
      <c r="K6" s="10"/>
      <c r="L6" s="10"/>
      <c r="M6" s="10"/>
    </row>
    <row r="7" spans="1:13" x14ac:dyDescent="0.25">
      <c r="A7" s="20"/>
      <c r="B7" s="20"/>
      <c r="C7" s="20"/>
      <c r="D7" s="20"/>
      <c r="E7" s="20"/>
      <c r="F7" s="20"/>
      <c r="G7" s="20"/>
      <c r="H7" s="20"/>
      <c r="I7" s="20"/>
      <c r="J7" s="2"/>
      <c r="K7" s="2"/>
      <c r="L7" s="2"/>
      <c r="M7" s="2"/>
    </row>
    <row r="8" spans="1:13" ht="15" customHeight="1" x14ac:dyDescent="0.25">
      <c r="A8" s="35" t="s">
        <v>19</v>
      </c>
      <c r="B8" s="35"/>
      <c r="C8" s="35"/>
      <c r="D8" s="35"/>
      <c r="E8" s="35"/>
      <c r="F8" s="35"/>
      <c r="G8" s="35"/>
      <c r="H8" s="35"/>
      <c r="I8" s="35"/>
      <c r="J8" s="2"/>
      <c r="K8" s="2"/>
      <c r="L8" s="2"/>
      <c r="M8" s="2"/>
    </row>
    <row r="9" spans="1:13" s="6" customFormat="1" ht="73.5" customHeight="1" x14ac:dyDescent="0.25">
      <c r="A9" s="3" t="s">
        <v>9</v>
      </c>
      <c r="B9" s="15" t="s">
        <v>22</v>
      </c>
      <c r="C9" s="12" t="s">
        <v>21</v>
      </c>
      <c r="D9" s="12" t="s">
        <v>10</v>
      </c>
      <c r="E9" s="4" t="s">
        <v>8</v>
      </c>
      <c r="F9" s="4" t="s">
        <v>14</v>
      </c>
      <c r="G9" s="4" t="s">
        <v>15</v>
      </c>
      <c r="H9" s="5" t="s">
        <v>16</v>
      </c>
      <c r="I9" s="4" t="s">
        <v>17</v>
      </c>
    </row>
    <row r="10" spans="1:13" s="6" customFormat="1" x14ac:dyDescent="0.25">
      <c r="A10" s="7" t="s">
        <v>1</v>
      </c>
      <c r="B10" s="7" t="s">
        <v>2</v>
      </c>
      <c r="C10" s="7" t="s">
        <v>3</v>
      </c>
      <c r="D10" s="7" t="s">
        <v>4</v>
      </c>
      <c r="E10" s="8" t="s">
        <v>5</v>
      </c>
      <c r="F10" s="7" t="s">
        <v>6</v>
      </c>
      <c r="G10" s="8" t="s">
        <v>32</v>
      </c>
      <c r="H10" s="8" t="s">
        <v>33</v>
      </c>
      <c r="I10" s="8" t="s">
        <v>34</v>
      </c>
    </row>
    <row r="11" spans="1:13" s="6" customFormat="1" x14ac:dyDescent="0.25">
      <c r="A11" s="11">
        <v>1</v>
      </c>
      <c r="B11" s="27">
        <v>4887301001</v>
      </c>
      <c r="C11" s="27" t="s">
        <v>23</v>
      </c>
      <c r="D11" s="28"/>
      <c r="E11" s="27">
        <v>1</v>
      </c>
      <c r="F11" s="21"/>
      <c r="G11" s="21"/>
      <c r="H11" s="23"/>
      <c r="I11" s="24"/>
    </row>
    <row r="12" spans="1:13" s="6" customFormat="1" x14ac:dyDescent="0.25">
      <c r="A12" s="11">
        <v>2</v>
      </c>
      <c r="B12" s="27">
        <v>7785666001</v>
      </c>
      <c r="C12" s="27" t="s">
        <v>24</v>
      </c>
      <c r="D12" s="28"/>
      <c r="E12" s="27">
        <v>1</v>
      </c>
      <c r="F12" s="21"/>
      <c r="G12" s="21"/>
      <c r="H12" s="23"/>
      <c r="I12" s="24"/>
    </row>
    <row r="13" spans="1:13" s="6" customFormat="1" x14ac:dyDescent="0.25">
      <c r="A13" s="11">
        <f t="shared" ref="A13:A19" si="0">+A12+1</f>
        <v>3</v>
      </c>
      <c r="B13" s="27">
        <v>7958927001</v>
      </c>
      <c r="C13" s="27" t="s">
        <v>25</v>
      </c>
      <c r="D13" s="28"/>
      <c r="E13" s="27">
        <v>1</v>
      </c>
      <c r="F13" s="21"/>
      <c r="G13" s="21"/>
      <c r="H13" s="23"/>
      <c r="I13" s="24"/>
    </row>
    <row r="14" spans="1:13" s="6" customFormat="1" x14ac:dyDescent="0.25">
      <c r="A14" s="11">
        <f t="shared" si="0"/>
        <v>4</v>
      </c>
      <c r="B14" s="27">
        <v>7962193001</v>
      </c>
      <c r="C14" s="27" t="s">
        <v>26</v>
      </c>
      <c r="D14" s="28"/>
      <c r="E14" s="27">
        <v>5</v>
      </c>
      <c r="F14" s="21"/>
      <c r="G14" s="21"/>
      <c r="H14" s="23"/>
      <c r="I14" s="24"/>
    </row>
    <row r="15" spans="1:13" x14ac:dyDescent="0.25">
      <c r="A15" s="11">
        <f t="shared" si="0"/>
        <v>5</v>
      </c>
      <c r="B15" s="27">
        <v>7962207001</v>
      </c>
      <c r="C15" s="27" t="s">
        <v>27</v>
      </c>
      <c r="D15" s="28"/>
      <c r="E15" s="27">
        <v>1</v>
      </c>
      <c r="F15" s="26"/>
      <c r="G15" s="26"/>
      <c r="H15" s="26"/>
      <c r="I15" s="26"/>
    </row>
    <row r="16" spans="1:13" x14ac:dyDescent="0.25">
      <c r="A16" s="11">
        <f t="shared" si="0"/>
        <v>6</v>
      </c>
      <c r="B16" s="27">
        <v>7962428001</v>
      </c>
      <c r="C16" s="27" t="s">
        <v>28</v>
      </c>
      <c r="D16" s="28"/>
      <c r="E16" s="27">
        <v>1</v>
      </c>
      <c r="F16" s="26"/>
      <c r="G16" s="26"/>
      <c r="H16" s="26"/>
      <c r="I16" s="26"/>
    </row>
    <row r="17" spans="1:9" x14ac:dyDescent="0.25">
      <c r="A17" s="11">
        <f t="shared" si="0"/>
        <v>7</v>
      </c>
      <c r="B17" s="27">
        <v>8098115702</v>
      </c>
      <c r="C17" s="27" t="s">
        <v>29</v>
      </c>
      <c r="D17" s="28"/>
      <c r="E17" s="27">
        <v>1</v>
      </c>
      <c r="F17" s="26"/>
      <c r="G17" s="26"/>
      <c r="H17" s="26"/>
      <c r="I17" s="26"/>
    </row>
    <row r="18" spans="1:9" ht="15" customHeight="1" x14ac:dyDescent="0.25">
      <c r="A18" s="11">
        <f t="shared" si="0"/>
        <v>8</v>
      </c>
      <c r="B18" s="27">
        <v>8098123702</v>
      </c>
      <c r="C18" s="27" t="s">
        <v>30</v>
      </c>
      <c r="D18" s="28"/>
      <c r="E18" s="27">
        <v>1</v>
      </c>
      <c r="F18" s="26"/>
      <c r="G18" s="26"/>
      <c r="H18" s="26"/>
      <c r="I18" s="26"/>
    </row>
    <row r="19" spans="1:9" x14ac:dyDescent="0.25">
      <c r="A19" s="11">
        <f t="shared" si="0"/>
        <v>9</v>
      </c>
      <c r="B19" s="27">
        <v>11828665001</v>
      </c>
      <c r="C19" s="27" t="s">
        <v>31</v>
      </c>
      <c r="D19" s="28"/>
      <c r="E19" s="27">
        <v>2</v>
      </c>
      <c r="F19" s="26"/>
      <c r="G19" s="26"/>
      <c r="H19" s="26"/>
      <c r="I19" s="26"/>
    </row>
    <row r="20" spans="1:9" x14ac:dyDescent="0.25">
      <c r="A20" s="32" t="s">
        <v>11</v>
      </c>
      <c r="B20" s="32"/>
      <c r="C20" s="32"/>
      <c r="D20" s="32"/>
      <c r="E20" s="32"/>
      <c r="F20" s="32"/>
      <c r="G20" s="22">
        <f>SUM(G11:G14)</f>
        <v>0</v>
      </c>
      <c r="H20" s="13" t="s">
        <v>7</v>
      </c>
      <c r="I20" s="22">
        <f>SUM(I11:I14)</f>
        <v>0</v>
      </c>
    </row>
    <row r="21" spans="1:9" x14ac:dyDescent="0.25">
      <c r="A21" s="32" t="s">
        <v>12</v>
      </c>
      <c r="B21" s="32"/>
      <c r="C21" s="32"/>
      <c r="D21" s="32"/>
      <c r="E21" s="32"/>
      <c r="F21" s="32"/>
      <c r="G21" s="25">
        <f>G20*30%</f>
        <v>0</v>
      </c>
      <c r="H21" s="13" t="s">
        <v>7</v>
      </c>
      <c r="I21" s="25">
        <f>I20*30%</f>
        <v>0</v>
      </c>
    </row>
    <row r="22" spans="1:9" x14ac:dyDescent="0.25">
      <c r="A22" s="32" t="s">
        <v>13</v>
      </c>
      <c r="B22" s="32"/>
      <c r="C22" s="32"/>
      <c r="D22" s="32"/>
      <c r="E22" s="32"/>
      <c r="F22" s="32"/>
      <c r="G22" s="22">
        <f>SUM(G20:G21)</f>
        <v>0</v>
      </c>
      <c r="H22" s="13" t="s">
        <v>7</v>
      </c>
      <c r="I22" s="22">
        <f>SUM(I20:I21)</f>
        <v>0</v>
      </c>
    </row>
    <row r="23" spans="1:9" ht="44.25" customHeight="1" x14ac:dyDescent="0.25">
      <c r="A23" s="33" t="s">
        <v>35</v>
      </c>
      <c r="B23" s="34"/>
      <c r="C23" s="34"/>
      <c r="D23" s="34"/>
      <c r="E23" s="34"/>
      <c r="F23" s="34"/>
      <c r="G23" s="34"/>
      <c r="H23" s="34"/>
      <c r="I23" s="34"/>
    </row>
    <row r="24" spans="1:9" x14ac:dyDescent="0.25">
      <c r="A24" s="29" t="s">
        <v>20</v>
      </c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10"/>
      <c r="B25" s="10"/>
      <c r="C25" s="10"/>
      <c r="D25" s="10"/>
      <c r="E25" s="10"/>
      <c r="F25" s="10"/>
      <c r="G25" s="10"/>
      <c r="H25" s="10"/>
    </row>
    <row r="26" spans="1:9" x14ac:dyDescent="0.25">
      <c r="A26" s="6"/>
      <c r="B26" s="6"/>
      <c r="C26" s="6"/>
      <c r="D26" s="6"/>
      <c r="E26" s="6"/>
      <c r="F26" s="6"/>
      <c r="G26" s="6"/>
      <c r="H26" s="6"/>
    </row>
    <row r="27" spans="1:9" x14ac:dyDescent="0.25">
      <c r="A27" s="6"/>
      <c r="B27" s="6"/>
      <c r="C27" s="6"/>
      <c r="D27" s="6"/>
      <c r="E27" s="6"/>
      <c r="F27" s="6"/>
      <c r="G27" s="6"/>
      <c r="H27" s="6"/>
    </row>
    <row r="28" spans="1:9" x14ac:dyDescent="0.25">
      <c r="A28" s="6"/>
      <c r="B28" s="6"/>
      <c r="C28" s="6"/>
      <c r="D28" s="6"/>
      <c r="E28" s="6"/>
      <c r="F28" s="6"/>
      <c r="G28" s="6"/>
      <c r="H28" s="6"/>
    </row>
    <row r="29" spans="1:9" x14ac:dyDescent="0.25">
      <c r="A29" s="6"/>
      <c r="B29" s="6"/>
      <c r="C29" s="6"/>
      <c r="D29" s="6"/>
      <c r="E29" s="6"/>
      <c r="F29" s="6"/>
      <c r="G29" s="6"/>
      <c r="H29" s="6"/>
    </row>
    <row r="30" spans="1:9" x14ac:dyDescent="0.25">
      <c r="A30" s="6"/>
      <c r="B30" s="6"/>
      <c r="C30" s="6"/>
      <c r="D30" s="6"/>
      <c r="E30" s="6"/>
      <c r="F30" s="6"/>
      <c r="G30" s="6"/>
      <c r="H30" s="6"/>
    </row>
    <row r="32" spans="1:9" x14ac:dyDescent="0.25">
      <c r="B32" s="6"/>
      <c r="C32" s="9"/>
      <c r="E32" s="6"/>
      <c r="F32" s="14"/>
    </row>
  </sheetData>
  <sortState ref="B12:E63">
    <sortCondition ref="B12:B63"/>
  </sortState>
  <mergeCells count="7">
    <mergeCell ref="A24:I24"/>
    <mergeCell ref="A6:I6"/>
    <mergeCell ref="A20:F20"/>
    <mergeCell ref="A21:F21"/>
    <mergeCell ref="A22:F22"/>
    <mergeCell ref="A23:I23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roche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2020-12-01T10:26:02Z</dcterms:modified>
</cp:coreProperties>
</file>