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Chrometek" sheetId="1" r:id="rId1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I14" i="1" l="1"/>
  <c r="G14" i="1"/>
  <c r="G15" i="1" s="1"/>
  <c r="G16" i="1" s="1"/>
  <c r="I15" i="1" l="1"/>
  <c r="I16" i="1" s="1"/>
</calcChain>
</file>

<file path=xl/sharedStrings.xml><?xml version="1.0" encoding="utf-8"?>
<sst xmlns="http://schemas.openxmlformats.org/spreadsheetml/2006/main" count="39" uniqueCount="37">
  <si>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</si>
  <si>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</si>
  <si>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</si>
  <si>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</si>
  <si>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</si>
  <si>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</si>
  <si>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</si>
  <si>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</si>
  <si>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</si>
  <si>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</si>
  <si>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</si>
  <si>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</si>
  <si>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</si>
  <si>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</si>
  <si>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</si>
  <si>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</si>
  <si>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</si>
  <si>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</si>
  <si>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</si>
  <si>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</si>
  <si>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</si>
  <si>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</si>
  <si>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G = E x F</t>
  </si>
  <si>
    <t>H</t>
  </si>
  <si>
    <t>I = G x H + G</t>
  </si>
  <si>
    <t>gtma-1</t>
  </si>
  <si>
    <t>GFP-Trap Magnetic Agarose</t>
  </si>
  <si>
    <t>yta-20</t>
  </si>
  <si>
    <t>Myc-Trap Agarose</t>
  </si>
  <si>
    <t>gtma-20</t>
  </si>
  <si>
    <t>GFP-Trap Magnetic Agarose, 500 uL (20 reactions)</t>
  </si>
  <si>
    <t>yta-100</t>
  </si>
  <si>
    <t>Myc-Trap® Agarose (100 reactions)</t>
  </si>
  <si>
    <t xml:space="preserve">Numer 
katalogowy
Chromotek </t>
  </si>
  <si>
    <t>załącznik nr 2.4 do SIWZ</t>
  </si>
  <si>
    <t xml:space="preserve">Wartość pozycji RAZEM (kolumna G, I) została przeniesiona do formularza oferty (załącznik nr 1 do SIWZ)
</t>
  </si>
  <si>
    <t>Dotyczy: przetargu o oznaczeniu AZP-261-41/2020 na dostawę odczynników laboratoryjnych (Chromotek lub równoważne)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</si>
</sst>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A17" sqref="A17:I17"/>
    </sheetView>
  </sheetViews>
  <sheetFormatPr defaultColWidth="9.140625" defaultRowHeight="15" x14ac:dyDescent="0.25"/>
  <cols>
    <col min="1" max="1" width="5" style="1" customWidth="1"/>
    <col min="2" max="2" width="17.140625" style="1" customWidth="1"/>
    <col min="3" max="3" width="45.14062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18"/>
      <c r="F1" s="18"/>
      <c r="G1" s="18"/>
      <c r="H1" s="18"/>
      <c r="I1" s="19" t="s">
        <v>34</v>
      </c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17"/>
      <c r="B3" s="17"/>
      <c r="C3" s="17"/>
      <c r="D3" s="20" t="s">
        <v>18</v>
      </c>
      <c r="E3" s="17"/>
      <c r="F3" s="17"/>
      <c r="G3" s="17"/>
      <c r="H3" s="17"/>
      <c r="I3" s="17"/>
    </row>
    <row r="4" spans="1:13" x14ac:dyDescent="0.25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13" ht="27" customHeight="1" x14ac:dyDescent="0.25">
      <c r="A6" s="30" t="s">
        <v>36</v>
      </c>
      <c r="B6" s="30"/>
      <c r="C6" s="30"/>
      <c r="D6" s="30"/>
      <c r="E6" s="30"/>
      <c r="F6" s="30"/>
      <c r="G6" s="30"/>
      <c r="H6" s="30"/>
      <c r="I6" s="30"/>
      <c r="J6" s="10"/>
      <c r="K6" s="10"/>
      <c r="L6" s="10"/>
      <c r="M6" s="10"/>
    </row>
    <row r="7" spans="1:13" ht="15" customHeight="1" x14ac:dyDescent="0.25">
      <c r="A7" s="34" t="s">
        <v>19</v>
      </c>
      <c r="B7" s="34"/>
      <c r="C7" s="34"/>
      <c r="D7" s="34"/>
      <c r="E7" s="34"/>
      <c r="F7" s="34"/>
      <c r="G7" s="34"/>
      <c r="H7" s="34"/>
      <c r="I7" s="34"/>
      <c r="J7" s="2"/>
      <c r="K7" s="2"/>
      <c r="L7" s="2"/>
      <c r="M7" s="2"/>
    </row>
    <row r="8" spans="1:13" s="6" customFormat="1" ht="73.5" customHeight="1" x14ac:dyDescent="0.25">
      <c r="A8" s="3" t="s">
        <v>9</v>
      </c>
      <c r="B8" s="16" t="s">
        <v>33</v>
      </c>
      <c r="C8" s="13" t="s">
        <v>21</v>
      </c>
      <c r="D8" s="13" t="s">
        <v>10</v>
      </c>
      <c r="E8" s="4" t="s">
        <v>8</v>
      </c>
      <c r="F8" s="4" t="s">
        <v>14</v>
      </c>
      <c r="G8" s="4" t="s">
        <v>15</v>
      </c>
      <c r="H8" s="5" t="s">
        <v>16</v>
      </c>
      <c r="I8" s="4" t="s">
        <v>17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8" t="s">
        <v>22</v>
      </c>
      <c r="H9" s="8" t="s">
        <v>23</v>
      </c>
      <c r="I9" s="8" t="s">
        <v>24</v>
      </c>
    </row>
    <row r="10" spans="1:13" s="6" customFormat="1" x14ac:dyDescent="0.25">
      <c r="A10" s="11">
        <v>1</v>
      </c>
      <c r="B10" s="27" t="s">
        <v>25</v>
      </c>
      <c r="C10" s="27" t="s">
        <v>26</v>
      </c>
      <c r="D10" s="12"/>
      <c r="E10" s="28">
        <v>1</v>
      </c>
      <c r="F10" s="22"/>
      <c r="G10" s="22"/>
      <c r="H10" s="24"/>
      <c r="I10" s="25"/>
    </row>
    <row r="11" spans="1:13" s="6" customFormat="1" x14ac:dyDescent="0.25">
      <c r="A11" s="11">
        <f>+A10+1</f>
        <v>2</v>
      </c>
      <c r="B11" s="27" t="s">
        <v>27</v>
      </c>
      <c r="C11" s="27" t="s">
        <v>28</v>
      </c>
      <c r="D11" s="12"/>
      <c r="E11" s="28">
        <v>1</v>
      </c>
      <c r="F11" s="22"/>
      <c r="G11" s="22"/>
      <c r="H11" s="24"/>
      <c r="I11" s="25"/>
    </row>
    <row r="12" spans="1:13" s="6" customFormat="1" x14ac:dyDescent="0.25">
      <c r="A12" s="11">
        <f t="shared" ref="A12:A13" si="0">+A11+1</f>
        <v>3</v>
      </c>
      <c r="B12" s="27" t="s">
        <v>29</v>
      </c>
      <c r="C12" s="27" t="s">
        <v>30</v>
      </c>
      <c r="D12" s="12"/>
      <c r="E12" s="28">
        <v>5</v>
      </c>
      <c r="F12" s="22"/>
      <c r="G12" s="22"/>
      <c r="H12" s="24"/>
      <c r="I12" s="25"/>
    </row>
    <row r="13" spans="1:13" s="6" customFormat="1" x14ac:dyDescent="0.25">
      <c r="A13" s="11">
        <f t="shared" si="0"/>
        <v>4</v>
      </c>
      <c r="B13" s="27" t="s">
        <v>31</v>
      </c>
      <c r="C13" s="27" t="s">
        <v>32</v>
      </c>
      <c r="D13" s="12"/>
      <c r="E13" s="28">
        <v>1</v>
      </c>
      <c r="F13" s="22"/>
      <c r="G13" s="22"/>
      <c r="H13" s="24"/>
      <c r="I13" s="25"/>
    </row>
    <row r="14" spans="1:13" x14ac:dyDescent="0.25">
      <c r="A14" s="31" t="s">
        <v>11</v>
      </c>
      <c r="B14" s="31"/>
      <c r="C14" s="31"/>
      <c r="D14" s="31"/>
      <c r="E14" s="31"/>
      <c r="F14" s="31"/>
      <c r="G14" s="23">
        <f>SUM(G10:G13)</f>
        <v>0</v>
      </c>
      <c r="H14" s="14" t="s">
        <v>7</v>
      </c>
      <c r="I14" s="23">
        <f>SUM(I10:I13)</f>
        <v>0</v>
      </c>
    </row>
    <row r="15" spans="1:13" x14ac:dyDescent="0.25">
      <c r="A15" s="31" t="s">
        <v>12</v>
      </c>
      <c r="B15" s="31"/>
      <c r="C15" s="31"/>
      <c r="D15" s="31"/>
      <c r="E15" s="31"/>
      <c r="F15" s="31"/>
      <c r="G15" s="26">
        <f>G14*30%</f>
        <v>0</v>
      </c>
      <c r="H15" s="14" t="s">
        <v>7</v>
      </c>
      <c r="I15" s="26">
        <f>I14*30%</f>
        <v>0</v>
      </c>
    </row>
    <row r="16" spans="1:13" x14ac:dyDescent="0.25">
      <c r="A16" s="31" t="s">
        <v>13</v>
      </c>
      <c r="B16" s="31"/>
      <c r="C16" s="31"/>
      <c r="D16" s="31"/>
      <c r="E16" s="31"/>
      <c r="F16" s="31"/>
      <c r="G16" s="23">
        <f>SUM(G14:G15)</f>
        <v>0</v>
      </c>
      <c r="H16" s="14" t="s">
        <v>7</v>
      </c>
      <c r="I16" s="23">
        <f>SUM(I14:I15)</f>
        <v>0</v>
      </c>
    </row>
    <row r="17" spans="1:9" ht="35.450000000000003" customHeight="1" x14ac:dyDescent="0.25">
      <c r="A17" s="32" t="s">
        <v>35</v>
      </c>
      <c r="B17" s="33"/>
      <c r="C17" s="33"/>
      <c r="D17" s="33"/>
      <c r="E17" s="33"/>
      <c r="F17" s="33"/>
      <c r="G17" s="33"/>
      <c r="H17" s="33"/>
      <c r="I17" s="33"/>
    </row>
    <row r="18" spans="1:9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5">
      <c r="A19" s="29" t="s">
        <v>20</v>
      </c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10"/>
      <c r="B20" s="10"/>
      <c r="C20" s="10"/>
      <c r="D20" s="10"/>
      <c r="E20" s="10"/>
      <c r="F20" s="10"/>
      <c r="G20" s="10"/>
      <c r="H20" s="10"/>
    </row>
    <row r="21" spans="1:9" x14ac:dyDescent="0.25">
      <c r="A21" s="6"/>
      <c r="B21" s="6"/>
      <c r="C21" s="6"/>
      <c r="D21" s="6"/>
      <c r="E21" s="6"/>
      <c r="F21" s="6"/>
      <c r="G21" s="6"/>
      <c r="H21" s="6"/>
    </row>
    <row r="22" spans="1:9" x14ac:dyDescent="0.25">
      <c r="A22" s="6"/>
      <c r="B22" s="6"/>
      <c r="C22" s="6"/>
      <c r="D22" s="6"/>
      <c r="E22" s="6"/>
      <c r="F22" s="6"/>
      <c r="G22" s="6"/>
      <c r="H22" s="6"/>
    </row>
    <row r="23" spans="1:9" x14ac:dyDescent="0.25">
      <c r="A23" s="6"/>
      <c r="B23" s="6"/>
      <c r="C23" s="6"/>
      <c r="D23" s="6"/>
      <c r="E23" s="6"/>
      <c r="F23" s="6"/>
      <c r="G23" s="6"/>
      <c r="H23" s="6"/>
    </row>
    <row r="24" spans="1:9" x14ac:dyDescent="0.25">
      <c r="A24" s="6"/>
      <c r="B24" s="6"/>
      <c r="C24" s="6"/>
      <c r="D24" s="6"/>
      <c r="E24" s="6"/>
      <c r="F24" s="6"/>
      <c r="G24" s="6"/>
      <c r="H24" s="6"/>
    </row>
    <row r="25" spans="1:9" x14ac:dyDescent="0.25">
      <c r="A25" s="6"/>
      <c r="B25" s="6"/>
      <c r="C25" s="6"/>
      <c r="D25" s="6"/>
      <c r="E25" s="6"/>
      <c r="F25" s="6"/>
      <c r="G25" s="6"/>
      <c r="H25" s="6"/>
    </row>
    <row r="27" spans="1:9" x14ac:dyDescent="0.25">
      <c r="B27" s="6"/>
      <c r="C27" s="9"/>
      <c r="E27" s="6"/>
      <c r="F27" s="15"/>
    </row>
  </sheetData>
  <sortState ref="A12:P18">
    <sortCondition ref="B12:B18"/>
  </sortState>
  <mergeCells count="7">
    <mergeCell ref="A19:I19"/>
    <mergeCell ref="A6:I6"/>
    <mergeCell ref="A14:F14"/>
    <mergeCell ref="A15:F15"/>
    <mergeCell ref="A16:F16"/>
    <mergeCell ref="A17:I17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Chrometek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2020-12-01T09:31:42Z</dcterms:modified>
</cp:coreProperties>
</file>