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enzo" sheetId="1" r:id="rId1"/>
  </sheets>
  <calcPr calcId="162913"/>
</workbook>
</file>

<file path=xl/calcChain.xml><?xml version="1.0" encoding="utf-8"?>
<calcChain xmlns="http://schemas.openxmlformats.org/spreadsheetml/2006/main">
  <c r="I25" i="1" l="1"/>
  <c r="G25" i="1"/>
  <c r="G26" i="1" s="1"/>
  <c r="G27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I26" i="1" l="1"/>
  <c r="I27" i="1" s="1"/>
</calcChain>
</file>

<file path=xl/sharedStrings.xml><?xml version="1.0" encoding="utf-8"?>
<sst xmlns="http://schemas.openxmlformats.org/spreadsheetml/2006/main" count="59" uniqueCount="56">
  <si>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</si>
  <si>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</si>
  <si>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</si>
  <si>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</si>
  <si>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</si>
  <si>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</si>
  <si>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</si>
  <si>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</si>
  <si>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</si>
  <si>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</si>
  <si>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</si>
  <si>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</si>
  <si>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</si>
  <si>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</si>
  <si>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</si>
  <si>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</si>
  <si>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</si>
  <si>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</si>
  <si>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</si>
  <si>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</si>
  <si>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</si>
  <si>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Enzo Life Sciences</t>
  </si>
  <si>
    <t>ADI-900-002</t>
  </si>
  <si>
    <t>TXB2 ELISA kit</t>
  </si>
  <si>
    <t>ADI-900-06</t>
  </si>
  <si>
    <t>DIrect cAMP ELISA kit 96w</t>
  </si>
  <si>
    <t>ADI-900-066</t>
  </si>
  <si>
    <t>ADI-900-175</t>
  </si>
  <si>
    <t xml:space="preserve">Serotonin ELISA kit 96w </t>
  </si>
  <si>
    <t>ADI-901-097</t>
  </si>
  <si>
    <t>Corticosterone ELISA kit</t>
  </si>
  <si>
    <t>ADI-SPA-842-D</t>
  </si>
  <si>
    <t>HSP90? monoclonal antibody (K3705)</t>
  </si>
  <si>
    <t>ADI-SPP-776-F</t>
  </si>
  <si>
    <t>HSP90a (human), (recombinant) 200ug</t>
  </si>
  <si>
    <t>ALX-210-535-R100</t>
  </si>
  <si>
    <t>Shc pAb</t>
  </si>
  <si>
    <t>ALX-380-008-M001</t>
  </si>
  <si>
    <t xml:space="preserve">FK506 1 mg </t>
  </si>
  <si>
    <t>BML-A195-0100</t>
  </si>
  <si>
    <t xml:space="preserve">Cyclosporin A </t>
  </si>
  <si>
    <t>BML-NS105-0005</t>
  </si>
  <si>
    <t>Clozapine N-oxide 5 mg</t>
  </si>
  <si>
    <t>BML-NS105-0025</t>
  </si>
  <si>
    <t>Clozapine N-oxide 25 mg</t>
  </si>
  <si>
    <t>BML-SE100-0001</t>
  </si>
  <si>
    <t>Diacylglycerol kinase (E. coli)</t>
  </si>
  <si>
    <t>ENZ-ACC131-0500</t>
  </si>
  <si>
    <t>Prestained Protein Ladder (3.5 - 245 kDa)</t>
  </si>
  <si>
    <t xml:space="preserve">* Wypełnić jeżeli dotyczy.
</t>
  </si>
  <si>
    <t>G=E x F</t>
  </si>
  <si>
    <t>H</t>
  </si>
  <si>
    <t>I=G x H + G</t>
  </si>
  <si>
    <t>Załacznik nr 2.5  do SIWZ</t>
  </si>
  <si>
    <t xml:space="preserve">Wartość pozycji RAZEM (kolumna G, I) została przeniesiona do formularza oferty (załącznik nr 1 do SIWZ)
</t>
  </si>
  <si>
    <t>Dotyczy: przetargu o oznaczeniu AZP-261-41/2020 na dostawę odczynników laboratoryjnych (Enzo Life Sciences lub równoważne)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</si>
</sst>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7" fillId="2" borderId="3" xfId="0" applyNumberFormat="1" applyFont="1" applyFill="1" applyBorder="1" applyAlignment="1" applyProtection="1">
      <alignment horizontal="right" vertical="top" wrapText="1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5" fillId="0" borderId="0" xfId="1" applyFont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A6" sqref="A6:I6"/>
    </sheetView>
  </sheetViews>
  <sheetFormatPr defaultColWidth="9.140625" defaultRowHeight="15" x14ac:dyDescent="0.25"/>
  <cols>
    <col min="1" max="1" width="5" style="1" customWidth="1"/>
    <col min="2" max="2" width="19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t="s">
        <v>53</v>
      </c>
      <c r="I1" s="19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3" ht="30" customHeight="1" x14ac:dyDescent="0.25">
      <c r="A6" s="31" t="s">
        <v>55</v>
      </c>
      <c r="B6" s="32"/>
      <c r="C6" s="32"/>
      <c r="D6" s="32"/>
      <c r="E6" s="32"/>
      <c r="F6" s="32"/>
      <c r="G6" s="32"/>
      <c r="H6" s="32"/>
      <c r="I6" s="32"/>
      <c r="J6" s="10"/>
      <c r="K6" s="10"/>
      <c r="L6" s="10"/>
      <c r="M6" s="10"/>
    </row>
    <row r="7" spans="1:13" x14ac:dyDescent="0.25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 x14ac:dyDescent="0.25">
      <c r="A8" s="34" t="s">
        <v>19</v>
      </c>
      <c r="B8" s="34"/>
      <c r="C8" s="34"/>
      <c r="D8" s="34"/>
      <c r="E8" s="34"/>
      <c r="F8" s="34"/>
      <c r="G8" s="34"/>
      <c r="H8" s="34"/>
      <c r="I8" s="34"/>
      <c r="J8" s="2"/>
      <c r="K8" s="2"/>
      <c r="L8" s="2"/>
      <c r="M8" s="2"/>
    </row>
    <row r="9" spans="1:13" s="6" customFormat="1" ht="73.5" customHeight="1" x14ac:dyDescent="0.25">
      <c r="A9" s="3" t="s">
        <v>9</v>
      </c>
      <c r="B9" s="16" t="s">
        <v>21</v>
      </c>
      <c r="C9" s="13" t="s">
        <v>20</v>
      </c>
      <c r="D9" s="13" t="s">
        <v>10</v>
      </c>
      <c r="E9" s="4" t="s">
        <v>8</v>
      </c>
      <c r="F9" s="4" t="s">
        <v>14</v>
      </c>
      <c r="G9" s="4" t="s">
        <v>15</v>
      </c>
      <c r="H9" s="5" t="s">
        <v>16</v>
      </c>
      <c r="I9" s="4" t="s">
        <v>17</v>
      </c>
    </row>
    <row r="10" spans="1:13" s="6" customFormat="1" x14ac:dyDescent="0.25">
      <c r="A10" s="7" t="s">
        <v>1</v>
      </c>
      <c r="B10" s="7" t="s">
        <v>2</v>
      </c>
      <c r="C10" s="7" t="s">
        <v>3</v>
      </c>
      <c r="D10" s="7" t="s">
        <v>4</v>
      </c>
      <c r="E10" s="8" t="s">
        <v>5</v>
      </c>
      <c r="F10" s="7" t="s">
        <v>6</v>
      </c>
      <c r="G10" s="8" t="s">
        <v>50</v>
      </c>
      <c r="H10" s="8" t="s">
        <v>51</v>
      </c>
      <c r="I10" s="8" t="s">
        <v>52</v>
      </c>
    </row>
    <row r="11" spans="1:13" s="6" customFormat="1" x14ac:dyDescent="0.25">
      <c r="A11" s="11">
        <v>1</v>
      </c>
      <c r="B11" s="27" t="s">
        <v>22</v>
      </c>
      <c r="C11" s="27" t="s">
        <v>23</v>
      </c>
      <c r="D11" s="12"/>
      <c r="E11" s="28">
        <v>1</v>
      </c>
      <c r="F11" s="22"/>
      <c r="G11" s="22"/>
      <c r="H11" s="24"/>
      <c r="I11" s="25"/>
    </row>
    <row r="12" spans="1:13" s="6" customFormat="1" x14ac:dyDescent="0.25">
      <c r="A12" s="11">
        <f>+A11+1</f>
        <v>2</v>
      </c>
      <c r="B12" s="27" t="s">
        <v>24</v>
      </c>
      <c r="C12" s="27" t="s">
        <v>25</v>
      </c>
      <c r="D12" s="12"/>
      <c r="E12" s="28">
        <v>1</v>
      </c>
      <c r="F12" s="22"/>
      <c r="G12" s="22"/>
      <c r="H12" s="24"/>
      <c r="I12" s="25"/>
    </row>
    <row r="13" spans="1:13" s="6" customFormat="1" x14ac:dyDescent="0.25">
      <c r="A13" s="11">
        <f t="shared" ref="A13:A24" si="0">+A12+1</f>
        <v>3</v>
      </c>
      <c r="B13" s="27" t="s">
        <v>26</v>
      </c>
      <c r="C13" s="27" t="s">
        <v>25</v>
      </c>
      <c r="D13" s="12"/>
      <c r="E13" s="28">
        <v>1</v>
      </c>
      <c r="F13" s="22"/>
      <c r="G13" s="22"/>
      <c r="H13" s="24"/>
      <c r="I13" s="25"/>
    </row>
    <row r="14" spans="1:13" s="6" customFormat="1" x14ac:dyDescent="0.25">
      <c r="A14" s="11">
        <f t="shared" si="0"/>
        <v>4</v>
      </c>
      <c r="B14" s="27" t="s">
        <v>27</v>
      </c>
      <c r="C14" s="27" t="s">
        <v>28</v>
      </c>
      <c r="D14" s="12"/>
      <c r="E14" s="28">
        <v>3</v>
      </c>
      <c r="F14" s="22"/>
      <c r="G14" s="22"/>
      <c r="H14" s="24"/>
      <c r="I14" s="25"/>
    </row>
    <row r="15" spans="1:13" s="6" customFormat="1" x14ac:dyDescent="0.25">
      <c r="A15" s="11">
        <f t="shared" si="0"/>
        <v>5</v>
      </c>
      <c r="B15" s="27" t="s">
        <v>29</v>
      </c>
      <c r="C15" s="27" t="s">
        <v>30</v>
      </c>
      <c r="D15" s="12"/>
      <c r="E15" s="28">
        <v>1</v>
      </c>
      <c r="F15" s="22"/>
      <c r="G15" s="22"/>
      <c r="H15" s="24"/>
      <c r="I15" s="25"/>
    </row>
    <row r="16" spans="1:13" s="6" customFormat="1" x14ac:dyDescent="0.25">
      <c r="A16" s="11">
        <f t="shared" si="0"/>
        <v>6</v>
      </c>
      <c r="B16" s="27" t="s">
        <v>31</v>
      </c>
      <c r="C16" s="27" t="s">
        <v>32</v>
      </c>
      <c r="D16" s="12"/>
      <c r="E16" s="28">
        <v>1</v>
      </c>
      <c r="F16" s="22"/>
      <c r="G16" s="22"/>
      <c r="H16" s="24"/>
      <c r="I16" s="25"/>
    </row>
    <row r="17" spans="1:9" s="6" customFormat="1" x14ac:dyDescent="0.25">
      <c r="A17" s="11">
        <f t="shared" si="0"/>
        <v>7</v>
      </c>
      <c r="B17" s="27" t="s">
        <v>33</v>
      </c>
      <c r="C17" s="27" t="s">
        <v>34</v>
      </c>
      <c r="D17" s="12"/>
      <c r="E17" s="28">
        <v>1</v>
      </c>
      <c r="F17" s="22"/>
      <c r="G17" s="22"/>
      <c r="H17" s="24"/>
      <c r="I17" s="25"/>
    </row>
    <row r="18" spans="1:9" s="6" customFormat="1" x14ac:dyDescent="0.25">
      <c r="A18" s="11">
        <f t="shared" si="0"/>
        <v>8</v>
      </c>
      <c r="B18" s="27" t="s">
        <v>35</v>
      </c>
      <c r="C18" s="27" t="s">
        <v>36</v>
      </c>
      <c r="D18" s="12"/>
      <c r="E18" s="28">
        <v>1</v>
      </c>
      <c r="F18" s="22"/>
      <c r="G18" s="22"/>
      <c r="H18" s="24"/>
      <c r="I18" s="25"/>
    </row>
    <row r="19" spans="1:9" s="6" customFormat="1" x14ac:dyDescent="0.25">
      <c r="A19" s="11">
        <f t="shared" si="0"/>
        <v>9</v>
      </c>
      <c r="B19" s="27" t="s">
        <v>37</v>
      </c>
      <c r="C19" s="27" t="s">
        <v>38</v>
      </c>
      <c r="D19" s="12"/>
      <c r="E19" s="28">
        <v>1</v>
      </c>
      <c r="F19" s="22"/>
      <c r="G19" s="22"/>
      <c r="H19" s="24"/>
      <c r="I19" s="25"/>
    </row>
    <row r="20" spans="1:9" s="6" customFormat="1" x14ac:dyDescent="0.25">
      <c r="A20" s="11">
        <f t="shared" si="0"/>
        <v>10</v>
      </c>
      <c r="B20" s="27" t="s">
        <v>39</v>
      </c>
      <c r="C20" s="27" t="s">
        <v>40</v>
      </c>
      <c r="D20" s="12"/>
      <c r="E20" s="28">
        <v>1</v>
      </c>
      <c r="F20" s="22"/>
      <c r="G20" s="22"/>
      <c r="H20" s="24"/>
      <c r="I20" s="25"/>
    </row>
    <row r="21" spans="1:9" s="6" customFormat="1" x14ac:dyDescent="0.25">
      <c r="A21" s="11">
        <f t="shared" si="0"/>
        <v>11</v>
      </c>
      <c r="B21" s="27" t="s">
        <v>41</v>
      </c>
      <c r="C21" s="27" t="s">
        <v>42</v>
      </c>
      <c r="D21" s="12"/>
      <c r="E21" s="28">
        <v>2</v>
      </c>
      <c r="F21" s="22"/>
      <c r="G21" s="22"/>
      <c r="H21" s="24"/>
      <c r="I21" s="25"/>
    </row>
    <row r="22" spans="1:9" s="6" customFormat="1" x14ac:dyDescent="0.25">
      <c r="A22" s="11">
        <f t="shared" si="0"/>
        <v>12</v>
      </c>
      <c r="B22" s="27" t="s">
        <v>43</v>
      </c>
      <c r="C22" s="27" t="s">
        <v>44</v>
      </c>
      <c r="D22" s="12"/>
      <c r="E22" s="28">
        <v>1</v>
      </c>
      <c r="F22" s="22"/>
      <c r="G22" s="22"/>
      <c r="H22" s="24"/>
      <c r="I22" s="25"/>
    </row>
    <row r="23" spans="1:9" s="6" customFormat="1" x14ac:dyDescent="0.25">
      <c r="A23" s="11">
        <f t="shared" si="0"/>
        <v>13</v>
      </c>
      <c r="B23" s="27" t="s">
        <v>45</v>
      </c>
      <c r="C23" s="27" t="s">
        <v>46</v>
      </c>
      <c r="D23" s="12"/>
      <c r="E23" s="28">
        <v>1</v>
      </c>
      <c r="F23" s="22"/>
      <c r="G23" s="22"/>
      <c r="H23" s="24"/>
      <c r="I23" s="25"/>
    </row>
    <row r="24" spans="1:9" s="6" customFormat="1" x14ac:dyDescent="0.25">
      <c r="A24" s="11">
        <f t="shared" si="0"/>
        <v>14</v>
      </c>
      <c r="B24" s="27" t="s">
        <v>47</v>
      </c>
      <c r="C24" s="27" t="s">
        <v>48</v>
      </c>
      <c r="D24" s="12"/>
      <c r="E24" s="28">
        <v>2</v>
      </c>
      <c r="F24" s="22"/>
      <c r="G24" s="22"/>
      <c r="H24" s="24"/>
      <c r="I24" s="25"/>
    </row>
    <row r="25" spans="1:9" x14ac:dyDescent="0.25">
      <c r="A25" s="33" t="s">
        <v>11</v>
      </c>
      <c r="B25" s="33"/>
      <c r="C25" s="33"/>
      <c r="D25" s="33"/>
      <c r="E25" s="33"/>
      <c r="F25" s="33"/>
      <c r="G25" s="23">
        <f>SUM(G11:G24)</f>
        <v>0</v>
      </c>
      <c r="H25" s="14" t="s">
        <v>7</v>
      </c>
      <c r="I25" s="23">
        <f>SUM(I11:I24)</f>
        <v>0</v>
      </c>
    </row>
    <row r="26" spans="1:9" x14ac:dyDescent="0.25">
      <c r="A26" s="33" t="s">
        <v>12</v>
      </c>
      <c r="B26" s="33"/>
      <c r="C26" s="33"/>
      <c r="D26" s="33"/>
      <c r="E26" s="33"/>
      <c r="F26" s="33"/>
      <c r="G26" s="26">
        <f>G25*30%</f>
        <v>0</v>
      </c>
      <c r="H26" s="14" t="s">
        <v>7</v>
      </c>
      <c r="I26" s="26">
        <f>I25*30%</f>
        <v>0</v>
      </c>
    </row>
    <row r="27" spans="1:9" x14ac:dyDescent="0.25">
      <c r="A27" s="33" t="s">
        <v>13</v>
      </c>
      <c r="B27" s="33"/>
      <c r="C27" s="33"/>
      <c r="D27" s="33"/>
      <c r="E27" s="33"/>
      <c r="F27" s="33"/>
      <c r="G27" s="23">
        <f>SUM(G25:G26)</f>
        <v>0</v>
      </c>
      <c r="H27" s="14" t="s">
        <v>7</v>
      </c>
      <c r="I27" s="23">
        <f>SUM(I25:I26)</f>
        <v>0</v>
      </c>
    </row>
    <row r="28" spans="1:9" ht="37.5" customHeight="1" x14ac:dyDescent="0.25">
      <c r="A28" s="35" t="s">
        <v>54</v>
      </c>
      <c r="B28" s="36"/>
      <c r="C28" s="36"/>
      <c r="D28" s="36"/>
      <c r="E28" s="36"/>
      <c r="F28" s="36"/>
      <c r="G28" s="36"/>
      <c r="H28" s="36"/>
      <c r="I28" s="36"/>
    </row>
    <row r="29" spans="1:9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33.75" customHeight="1" x14ac:dyDescent="0.25">
      <c r="A30" s="29" t="s">
        <v>49</v>
      </c>
      <c r="B30" s="30"/>
      <c r="C30" s="30"/>
      <c r="D30" s="30"/>
      <c r="E30" s="30"/>
      <c r="F30" s="30"/>
      <c r="G30" s="30"/>
      <c r="H30" s="30"/>
      <c r="I30" s="30"/>
    </row>
    <row r="31" spans="1:9" ht="15" customHeight="1" x14ac:dyDescent="0.25">
      <c r="A31" s="10"/>
      <c r="B31" s="10"/>
      <c r="C31" s="10"/>
      <c r="D31" s="10"/>
      <c r="E31" s="10"/>
      <c r="F31" s="10"/>
      <c r="G31" s="10"/>
      <c r="H31" s="10"/>
    </row>
    <row r="32" spans="1:9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8" spans="1:8" x14ac:dyDescent="0.25">
      <c r="B38" s="6"/>
      <c r="C38" s="9"/>
      <c r="E38" s="6"/>
      <c r="F38" s="15"/>
    </row>
  </sheetData>
  <sortState ref="A12:O31">
    <sortCondition ref="B12:B31"/>
  </sortState>
  <mergeCells count="7">
    <mergeCell ref="A30:I30"/>
    <mergeCell ref="A6:I6"/>
    <mergeCell ref="A25:F25"/>
    <mergeCell ref="A26:F26"/>
    <mergeCell ref="A27:F27"/>
    <mergeCell ref="A28:I28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enzo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2020-12-01T09:32:35Z</dcterms:modified>
</cp:coreProperties>
</file>