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zczawinska\Documents\Odczynniki - zapytania\116 - Santa Cruz Biotechnology.2\Dokumenty do zapytania ofertowego\"/>
    </mc:Choice>
  </mc:AlternateContent>
  <bookViews>
    <workbookView xWindow="0" yWindow="0" windowWidth="28800" windowHeight="11730"/>
  </bookViews>
  <sheets>
    <sheet name="Santa Cruz Biotechnology" sheetId="1" r:id="rId1"/>
  </sheets>
  <calcPr calcId="162913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</calcChain>
</file>

<file path=xl/sharedStrings.xml><?xml version="1.0" encoding="utf-8"?>
<sst xmlns="http://schemas.openxmlformats.org/spreadsheetml/2006/main" count="144" uniqueCount="115">
  <si>
    <t>Tabela I</t>
  </si>
  <si>
    <t>----------</t>
  </si>
  <si>
    <t xml:space="preserve">(pieczęć Wykonawcy/Wykonawców) </t>
  </si>
  <si>
    <t xml:space="preserve"> (podpis Wykonawcy/Wykonawców)</t>
  </si>
  <si>
    <t>A</t>
  </si>
  <si>
    <t>B</t>
  </si>
  <si>
    <t>C</t>
  </si>
  <si>
    <t>D</t>
  </si>
  <si>
    <t>E</t>
  </si>
  <si>
    <t>F</t>
  </si>
  <si>
    <t>G</t>
  </si>
  <si>
    <t>I</t>
  </si>
  <si>
    <t xml:space="preserve">Działając w imieniu i na rzecz Wykonawcy oświadczam, że oferujemy poniższe odczynniki laboratoryjne
</t>
  </si>
  <si>
    <t>SC-100808</t>
  </si>
  <si>
    <t>SC-108056</t>
  </si>
  <si>
    <t>SC-108071A</t>
  </si>
  <si>
    <t>Puromycin dihydrochloride</t>
  </si>
  <si>
    <t>SC-13156 PE</t>
  </si>
  <si>
    <t>SC-13551</t>
  </si>
  <si>
    <t>SC-137075</t>
  </si>
  <si>
    <t>SC-166574</t>
  </si>
  <si>
    <t>SC-166940</t>
  </si>
  <si>
    <t>SC-17796</t>
  </si>
  <si>
    <t>SC-2003</t>
  </si>
  <si>
    <t>Protein A/G PLUS-Agarose</t>
  </si>
  <si>
    <t>SC-206328</t>
  </si>
  <si>
    <t>SC-23959 AF647</t>
  </si>
  <si>
    <t>SC-253236B</t>
  </si>
  <si>
    <t>Paraformaldehyde</t>
  </si>
  <si>
    <t>SC-271474</t>
  </si>
  <si>
    <t>SC-271696</t>
  </si>
  <si>
    <t>SC-271874</t>
  </si>
  <si>
    <t>SC-281692</t>
  </si>
  <si>
    <t>Paraformaldehyde solution 4% in PBS</t>
  </si>
  <si>
    <t>SC-2868</t>
  </si>
  <si>
    <t>SC-293303</t>
  </si>
  <si>
    <t>SC-32282</t>
  </si>
  <si>
    <t>SC-376563</t>
  </si>
  <si>
    <t>SC-376874</t>
  </si>
  <si>
    <t>SC-376931</t>
  </si>
  <si>
    <t>SC-377452</t>
  </si>
  <si>
    <t>SC-390968</t>
  </si>
  <si>
    <t>SC-393006</t>
  </si>
  <si>
    <t>SC-393606</t>
  </si>
  <si>
    <t>SC-398394</t>
  </si>
  <si>
    <t>SC-398616</t>
  </si>
  <si>
    <t>SC-514296</t>
  </si>
  <si>
    <t>SC-515262</t>
  </si>
  <si>
    <t>SC-515744</t>
  </si>
  <si>
    <t>SC-516609</t>
  </si>
  <si>
    <t>normal mouse IgG Alexa Fluor® 647</t>
  </si>
  <si>
    <t>SC-53142</t>
  </si>
  <si>
    <t>SC-55584</t>
  </si>
  <si>
    <t>PLSCR3 Antibody (SQ-9)</t>
  </si>
  <si>
    <t>P2X7 siRNA ®</t>
  </si>
  <si>
    <t>cytochrome c Antibody (A-8) PE</t>
  </si>
  <si>
    <t>200 µg/ml</t>
  </si>
  <si>
    <t>100 µg/ml</t>
  </si>
  <si>
    <t>10 µM</t>
  </si>
  <si>
    <t xml:space="preserve">  50 mg</t>
  </si>
  <si>
    <t>SREBP-1 Antibody (2A4)</t>
  </si>
  <si>
    <t>Sigma Receptor Antibody (B-5)</t>
  </si>
  <si>
    <t>GAPDH Antibody (H-12)</t>
  </si>
  <si>
    <t>c-Fos Antibody (E-8)</t>
  </si>
  <si>
    <t>Brg-1 Antibody (G-7)</t>
  </si>
  <si>
    <t>2 ml</t>
  </si>
  <si>
    <t>2-(5,5-Dimethyl-1,3,2-dioxaborinan-2-yl) benzoic Acid Ethyl Ester</t>
  </si>
  <si>
    <t>1 g</t>
  </si>
  <si>
    <t>Bax Antibody (6A7) Alexa Fluor® 647</t>
  </si>
  <si>
    <t>500 g</t>
  </si>
  <si>
    <t>CTCF Antibody (G-8)</t>
  </si>
  <si>
    <t>C6ST-1 Antibody (G-9)</t>
  </si>
  <si>
    <t>Dystrobrevin Antibody (C-6)</t>
  </si>
  <si>
    <t>SC-271962</t>
  </si>
  <si>
    <t>p-PKC ζ Antibody (H-2)</t>
  </si>
  <si>
    <t>1 L</t>
  </si>
  <si>
    <t>normal mouse IgG2b PE</t>
  </si>
  <si>
    <t>myomesin-1 Antibody (4F5)</t>
  </si>
  <si>
    <t>Parkin Antibody (PRK8)</t>
  </si>
  <si>
    <t>group VI iPLA2 Antibody (D-4)</t>
  </si>
  <si>
    <t>Lipin-1 Antibody (B-12)</t>
  </si>
  <si>
    <t>ABHD5 Antibody (E-1)</t>
  </si>
  <si>
    <t>MacroH2A Antibody (C-9)</t>
  </si>
  <si>
    <t>TIP47 Antibody (F-10)</t>
  </si>
  <si>
    <t>Neuregulin-1 Antibody (E-12)</t>
  </si>
  <si>
    <t>group V PLA2 Antibody (C-4)</t>
  </si>
  <si>
    <t>PPARα Antibody (H-2)</t>
  </si>
  <si>
    <t>Syne-2 Antibody (F-11)</t>
  </si>
  <si>
    <t xml:space="preserve">  200 µg/ml</t>
  </si>
  <si>
    <t>LSDP5 Antibody (E-3)</t>
  </si>
  <si>
    <t>Angiomotin Antibody (G-12)</t>
  </si>
  <si>
    <t>PC-PLD2 Antibody (B-3)</t>
  </si>
  <si>
    <t>Smooth Muscle Actin Antibody (B4)</t>
  </si>
  <si>
    <t>ATRX Antibody (D-5)</t>
  </si>
  <si>
    <t>Jednostka produktu</t>
  </si>
  <si>
    <t>Numer katalogowy Santa Cruz Biotrechnology</t>
  </si>
  <si>
    <t>Lp.</t>
  </si>
  <si>
    <t>Ilość</t>
  </si>
  <si>
    <t>Numer katalogowy i nazwa oferowanego produktu równoważnego*</t>
  </si>
  <si>
    <t>Cena jednostkowa netto
(PLN)</t>
  </si>
  <si>
    <t>Wartość 
netto
(PLN)</t>
  </si>
  <si>
    <t>Vat 
(%)</t>
  </si>
  <si>
    <t>Wartość brutto
(PLN)</t>
  </si>
  <si>
    <t>H=F x G</t>
  </si>
  <si>
    <t>J=H x I + H</t>
  </si>
  <si>
    <t xml:space="preserve">SUMA:        </t>
  </si>
  <si>
    <t xml:space="preserve">30% wartości sumy:         </t>
  </si>
  <si>
    <t xml:space="preserve">Razem:        </t>
  </si>
  <si>
    <t>(asortymentowo – cenowe)</t>
  </si>
  <si>
    <t>Załącznik nr 2 do Zapytania ofertowego</t>
  </si>
  <si>
    <t>ZESTAWIENIE ODCZYNNIKÓW</t>
  </si>
  <si>
    <t xml:space="preserve">Wartość pozycji RAZEM (kolumna H, J) została przeniesiona do formularza oferty (załącznik nr 1 do zapytania ofertowego)         
</t>
  </si>
  <si>
    <t>* Wypełnić jeżeli dotyczy.
Uwaga: dokładny opis wykazania przez Wykonawcę równoważności zaoferowanego produktu znajduje się w zapytaniu ofertowym</t>
  </si>
  <si>
    <r>
      <t>Nazwa produktu</t>
    </r>
    <r>
      <rPr>
        <b/>
        <sz val="11"/>
        <rFont val="Calibri"/>
        <family val="2"/>
        <charset val="238"/>
      </rPr>
      <t xml:space="preserve"> Santa Cruz Biotechnology</t>
    </r>
  </si>
  <si>
    <t xml:space="preserve"> Dotyczy:  Zapytania ofertowego nr 116 na dostawę odczynników laboratoryjnych odczynników Santa Cruz Biotechnology (lub równoważnych)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</si>
</sst>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color theme="1"/>
      <name val="Tahoma"/>
      <family val="2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Tahoma"/>
      <family val="2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7" fillId="0" borderId="0"/>
    <xf numFmtId="0" fontId="8" fillId="0" borderId="0"/>
  </cellStyleXfs>
  <cellXfs count="45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9" fillId="0" borderId="1" xfId="3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0" fontId="10" fillId="0" borderId="1" xfId="1" applyFont="1" applyBorder="1" applyAlignment="1">
      <alignment vertical="center" wrapText="1"/>
    </xf>
    <xf numFmtId="0" fontId="5" fillId="0" borderId="1" xfId="3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/>
    </xf>
    <xf numFmtId="0" fontId="11" fillId="0" borderId="1" xfId="0" applyFont="1" applyBorder="1"/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6" fillId="0" borderId="0" xfId="2"/>
    <xf numFmtId="0" fontId="6" fillId="0" borderId="0" xfId="2" applyAlignment="1"/>
    <xf numFmtId="0" fontId="6" fillId="0" borderId="0" xfId="2" applyAlignment="1">
      <alignment horizontal="right"/>
    </xf>
    <xf numFmtId="0" fontId="1" fillId="0" borderId="0" xfId="2" applyFont="1" applyAlignment="1">
      <alignment horizontal="center" vertical="center"/>
    </xf>
    <xf numFmtId="0" fontId="12" fillId="0" borderId="0" xfId="2" applyFont="1" applyAlignment="1">
      <alignment horizontal="center"/>
    </xf>
    <xf numFmtId="0" fontId="12" fillId="0" borderId="0" xfId="2" applyFont="1"/>
    <xf numFmtId="0" fontId="12" fillId="0" borderId="0" xfId="2" applyFont="1" applyAlignment="1">
      <alignment wrapText="1"/>
    </xf>
    <xf numFmtId="0" fontId="3" fillId="0" borderId="2" xfId="2" applyFont="1" applyBorder="1" applyAlignment="1">
      <alignment horizontal="left" wrapText="1"/>
    </xf>
    <xf numFmtId="0" fontId="3" fillId="0" borderId="2" xfId="2" applyFont="1" applyBorder="1" applyAlignment="1">
      <alignment horizontal="left"/>
    </xf>
    <xf numFmtId="0" fontId="12" fillId="0" borderId="0" xfId="2" applyFont="1" applyAlignment="1">
      <alignment horizontal="left" vertical="center" wrapText="1"/>
    </xf>
    <xf numFmtId="0" fontId="13" fillId="0" borderId="0" xfId="2" applyFont="1" applyAlignment="1">
      <alignment horizontal="center" vertical="center" wrapText="1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2" fillId="0" borderId="0" xfId="2" applyFont="1" applyAlignment="1">
      <alignment horizontal="left" wrapText="1"/>
    </xf>
  </cellXfs>
  <cellStyles count="5">
    <cellStyle name="Normal 2 2" xfId="1"/>
    <cellStyle name="Normalny" xfId="0" builtinId="0"/>
    <cellStyle name="Normalny 2" xfId="2"/>
    <cellStyle name="Normalny 3" xfId="3"/>
    <cellStyle name="Normalny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zoomScaleNormal="100" workbookViewId="0"/>
  </sheetViews>
  <sheetFormatPr defaultRowHeight="15" x14ac:dyDescent="0.25"/>
  <cols>
    <col min="1" max="1" width="5" style="1" customWidth="1"/>
    <col min="2" max="2" width="16.42578125" style="1" customWidth="1"/>
    <col min="3" max="3" width="50.85546875" style="1" customWidth="1"/>
    <col min="4" max="4" width="25.85546875" style="1" customWidth="1"/>
    <col min="5" max="5" width="19.5703125" style="1" customWidth="1"/>
    <col min="6" max="6" width="7.5703125" style="1" customWidth="1"/>
    <col min="7" max="7" width="13.140625" style="1" customWidth="1"/>
    <col min="8" max="8" width="13.28515625" style="1" customWidth="1"/>
    <col min="9" max="9" width="9.28515625" style="1" customWidth="1"/>
    <col min="10" max="10" width="13.28515625" style="1" customWidth="1"/>
    <col min="11" max="16384" width="9.140625" style="1"/>
  </cols>
  <sheetData>
    <row r="1" spans="1:11" x14ac:dyDescent="0.25">
      <c r="A1" s="30"/>
      <c r="B1" s="30"/>
      <c r="C1" s="30"/>
      <c r="D1" s="30"/>
      <c r="E1" s="30"/>
      <c r="F1" s="31"/>
      <c r="G1" s="31"/>
      <c r="H1" s="31"/>
      <c r="I1" s="31"/>
      <c r="J1" s="32" t="s">
        <v>109</v>
      </c>
    </row>
    <row r="2" spans="1:1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1" x14ac:dyDescent="0.25">
      <c r="A3" s="30"/>
      <c r="B3" s="30"/>
      <c r="C3" s="30"/>
      <c r="D3" s="33" t="s">
        <v>110</v>
      </c>
      <c r="E3" s="30"/>
      <c r="F3" s="30"/>
      <c r="G3" s="30"/>
      <c r="H3" s="30"/>
      <c r="I3" s="30"/>
      <c r="J3" s="30"/>
    </row>
    <row r="4" spans="1:11" x14ac:dyDescent="0.25">
      <c r="A4" s="30"/>
      <c r="B4" s="30"/>
      <c r="C4" s="30"/>
      <c r="D4" s="34" t="s">
        <v>108</v>
      </c>
      <c r="E4" s="30"/>
      <c r="F4" s="30"/>
      <c r="G4" s="30"/>
      <c r="H4" s="30"/>
      <c r="I4" s="30"/>
      <c r="J4" s="30"/>
    </row>
    <row r="5" spans="1:1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</row>
    <row r="6" spans="1:11" ht="16.5" customHeight="1" x14ac:dyDescent="0.25">
      <c r="A6" s="40" t="s">
        <v>114</v>
      </c>
      <c r="B6" s="40"/>
      <c r="C6" s="40"/>
      <c r="D6" s="40"/>
      <c r="E6" s="40"/>
      <c r="F6" s="40"/>
      <c r="G6" s="40"/>
      <c r="H6" s="40"/>
      <c r="I6" s="40"/>
      <c r="J6" s="40"/>
      <c r="K6" s="2"/>
    </row>
    <row r="7" spans="1:11" ht="15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2"/>
    </row>
    <row r="8" spans="1:11" ht="15" customHeight="1" x14ac:dyDescent="0.25">
      <c r="A8" s="44" t="s">
        <v>12</v>
      </c>
      <c r="B8" s="44"/>
      <c r="C8" s="44"/>
      <c r="D8" s="44"/>
      <c r="E8" s="44"/>
      <c r="F8" s="44"/>
      <c r="G8" s="44"/>
      <c r="H8" s="44"/>
      <c r="I8" s="44"/>
      <c r="J8" s="44"/>
    </row>
    <row r="9" spans="1:11" x14ac:dyDescent="0.25">
      <c r="A9" s="35" t="s">
        <v>0</v>
      </c>
      <c r="B9" s="30"/>
      <c r="C9" s="30"/>
      <c r="D9" s="30"/>
      <c r="E9" s="30"/>
      <c r="F9" s="30"/>
      <c r="G9" s="30"/>
      <c r="H9" s="30"/>
      <c r="I9" s="30"/>
      <c r="J9" s="30"/>
    </row>
    <row r="10" spans="1:11" s="3" customFormat="1" ht="73.5" customHeight="1" x14ac:dyDescent="0.25">
      <c r="A10" s="4" t="s">
        <v>96</v>
      </c>
      <c r="B10" s="5" t="s">
        <v>95</v>
      </c>
      <c r="C10" s="6" t="s">
        <v>113</v>
      </c>
      <c r="D10" s="25" t="s">
        <v>98</v>
      </c>
      <c r="E10" s="5" t="s">
        <v>94</v>
      </c>
      <c r="F10" s="5" t="s">
        <v>97</v>
      </c>
      <c r="G10" s="5" t="s">
        <v>99</v>
      </c>
      <c r="H10" s="5" t="s">
        <v>100</v>
      </c>
      <c r="I10" s="7" t="s">
        <v>101</v>
      </c>
      <c r="J10" s="5" t="s">
        <v>102</v>
      </c>
    </row>
    <row r="11" spans="1:11" x14ac:dyDescent="0.25">
      <c r="A11" s="8" t="s">
        <v>4</v>
      </c>
      <c r="B11" s="8" t="s">
        <v>5</v>
      </c>
      <c r="C11" s="8" t="s">
        <v>6</v>
      </c>
      <c r="D11" s="8" t="s">
        <v>7</v>
      </c>
      <c r="E11" s="9" t="s">
        <v>8</v>
      </c>
      <c r="F11" s="8" t="s">
        <v>9</v>
      </c>
      <c r="G11" s="9" t="s">
        <v>10</v>
      </c>
      <c r="H11" s="9" t="s">
        <v>103</v>
      </c>
      <c r="I11" s="9" t="s">
        <v>11</v>
      </c>
      <c r="J11" s="9" t="s">
        <v>104</v>
      </c>
    </row>
    <row r="12" spans="1:11" s="10" customFormat="1" x14ac:dyDescent="0.25">
      <c r="A12" s="4">
        <v>1</v>
      </c>
      <c r="B12" s="17" t="s">
        <v>13</v>
      </c>
      <c r="C12" s="18" t="s">
        <v>53</v>
      </c>
      <c r="D12" s="18"/>
      <c r="E12" s="19" t="s">
        <v>57</v>
      </c>
      <c r="F12" s="12">
        <v>1</v>
      </c>
      <c r="G12" s="19"/>
      <c r="H12" s="19"/>
      <c r="I12" s="20"/>
      <c r="J12" s="13"/>
    </row>
    <row r="13" spans="1:11" s="10" customFormat="1" x14ac:dyDescent="0.25">
      <c r="A13" s="4">
        <f>+A12+1</f>
        <v>2</v>
      </c>
      <c r="B13" s="17" t="s">
        <v>14</v>
      </c>
      <c r="C13" s="18" t="s">
        <v>54</v>
      </c>
      <c r="D13" s="18"/>
      <c r="E13" s="19" t="s">
        <v>58</v>
      </c>
      <c r="F13" s="12">
        <v>1</v>
      </c>
      <c r="G13" s="19"/>
      <c r="H13" s="19"/>
      <c r="I13" s="20"/>
      <c r="J13" s="13"/>
    </row>
    <row r="14" spans="1:11" s="10" customFormat="1" x14ac:dyDescent="0.25">
      <c r="A14" s="4">
        <f t="shared" ref="A14:A47" si="0">+A13+1</f>
        <v>3</v>
      </c>
      <c r="B14" s="17" t="s">
        <v>15</v>
      </c>
      <c r="C14" s="18" t="s">
        <v>16</v>
      </c>
      <c r="D14" s="18"/>
      <c r="E14" s="19" t="s">
        <v>59</v>
      </c>
      <c r="F14" s="12">
        <v>3</v>
      </c>
      <c r="G14" s="19"/>
      <c r="H14" s="19"/>
      <c r="I14" s="20"/>
      <c r="J14" s="13"/>
    </row>
    <row r="15" spans="1:11" s="10" customFormat="1" x14ac:dyDescent="0.25">
      <c r="A15" s="4">
        <f t="shared" si="0"/>
        <v>4</v>
      </c>
      <c r="B15" s="17" t="s">
        <v>17</v>
      </c>
      <c r="C15" s="18" t="s">
        <v>55</v>
      </c>
      <c r="D15" s="18"/>
      <c r="E15" s="19" t="s">
        <v>56</v>
      </c>
      <c r="F15" s="12">
        <v>1</v>
      </c>
      <c r="G15" s="19"/>
      <c r="H15" s="21"/>
      <c r="I15" s="19"/>
      <c r="J15" s="13"/>
    </row>
    <row r="16" spans="1:11" s="10" customFormat="1" x14ac:dyDescent="0.25">
      <c r="A16" s="4">
        <f t="shared" si="0"/>
        <v>5</v>
      </c>
      <c r="B16" s="17" t="s">
        <v>18</v>
      </c>
      <c r="C16" s="18" t="s">
        <v>60</v>
      </c>
      <c r="D16" s="18"/>
      <c r="E16" s="19" t="s">
        <v>56</v>
      </c>
      <c r="F16" s="12">
        <v>1</v>
      </c>
      <c r="G16" s="19"/>
      <c r="H16" s="21"/>
      <c r="I16" s="19"/>
      <c r="J16" s="13"/>
    </row>
    <row r="17" spans="1:10" s="10" customFormat="1" x14ac:dyDescent="0.25">
      <c r="A17" s="4">
        <f t="shared" si="0"/>
        <v>6</v>
      </c>
      <c r="B17" s="17" t="s">
        <v>19</v>
      </c>
      <c r="C17" s="18" t="s">
        <v>61</v>
      </c>
      <c r="D17" s="18"/>
      <c r="E17" s="19" t="s">
        <v>56</v>
      </c>
      <c r="F17" s="12">
        <v>1</v>
      </c>
      <c r="G17" s="19"/>
      <c r="H17" s="21"/>
      <c r="I17" s="19"/>
      <c r="J17" s="13"/>
    </row>
    <row r="18" spans="1:10" s="10" customFormat="1" x14ac:dyDescent="0.25">
      <c r="A18" s="4">
        <f t="shared" si="0"/>
        <v>7</v>
      </c>
      <c r="B18" s="17" t="s">
        <v>20</v>
      </c>
      <c r="C18" s="23" t="s">
        <v>62</v>
      </c>
      <c r="D18" s="18"/>
      <c r="E18" s="19" t="s">
        <v>56</v>
      </c>
      <c r="F18" s="12">
        <v>1</v>
      </c>
      <c r="G18" s="19"/>
      <c r="H18" s="21"/>
      <c r="I18" s="19"/>
      <c r="J18" s="13"/>
    </row>
    <row r="19" spans="1:10" s="10" customFormat="1" x14ac:dyDescent="0.25">
      <c r="A19" s="4">
        <f t="shared" si="0"/>
        <v>8</v>
      </c>
      <c r="B19" s="17" t="s">
        <v>21</v>
      </c>
      <c r="C19" s="23" t="s">
        <v>63</v>
      </c>
      <c r="D19" s="18"/>
      <c r="E19" s="19" t="s">
        <v>56</v>
      </c>
      <c r="F19" s="12">
        <v>1</v>
      </c>
      <c r="G19" s="19"/>
      <c r="H19" s="21"/>
      <c r="I19" s="19"/>
      <c r="J19" s="13"/>
    </row>
    <row r="20" spans="1:10" s="10" customFormat="1" x14ac:dyDescent="0.25">
      <c r="A20" s="4">
        <f t="shared" si="0"/>
        <v>9</v>
      </c>
      <c r="B20" s="17" t="s">
        <v>22</v>
      </c>
      <c r="C20" s="23" t="s">
        <v>64</v>
      </c>
      <c r="D20" s="18"/>
      <c r="E20" s="19" t="s">
        <v>56</v>
      </c>
      <c r="F20" s="12">
        <v>1</v>
      </c>
      <c r="G20" s="19"/>
      <c r="H20" s="21"/>
      <c r="I20" s="19"/>
      <c r="J20" s="13"/>
    </row>
    <row r="21" spans="1:10" s="10" customFormat="1" x14ac:dyDescent="0.25">
      <c r="A21" s="4">
        <f t="shared" si="0"/>
        <v>10</v>
      </c>
      <c r="B21" s="17" t="s">
        <v>23</v>
      </c>
      <c r="C21" s="23" t="s">
        <v>24</v>
      </c>
      <c r="D21" s="18"/>
      <c r="E21" s="19" t="s">
        <v>65</v>
      </c>
      <c r="F21" s="12">
        <v>1</v>
      </c>
      <c r="G21" s="19"/>
      <c r="H21" s="21"/>
      <c r="I21" s="22"/>
      <c r="J21" s="14"/>
    </row>
    <row r="22" spans="1:10" s="10" customFormat="1" ht="25.5" x14ac:dyDescent="0.25">
      <c r="A22" s="4">
        <f t="shared" si="0"/>
        <v>11</v>
      </c>
      <c r="B22" s="24" t="s">
        <v>25</v>
      </c>
      <c r="C22" s="23" t="s">
        <v>66</v>
      </c>
      <c r="D22" s="18"/>
      <c r="E22" s="19" t="s">
        <v>67</v>
      </c>
      <c r="F22" s="12">
        <v>1</v>
      </c>
      <c r="G22" s="19"/>
      <c r="H22" s="21"/>
      <c r="I22" s="22"/>
      <c r="J22" s="14"/>
    </row>
    <row r="23" spans="1:10" s="10" customFormat="1" x14ac:dyDescent="0.25">
      <c r="A23" s="4">
        <f t="shared" si="0"/>
        <v>12</v>
      </c>
      <c r="B23" s="17" t="s">
        <v>26</v>
      </c>
      <c r="C23" s="23" t="s">
        <v>68</v>
      </c>
      <c r="D23" s="18"/>
      <c r="E23" s="19" t="s">
        <v>56</v>
      </c>
      <c r="F23" s="12">
        <v>1</v>
      </c>
      <c r="G23" s="19"/>
      <c r="H23" s="21"/>
      <c r="I23" s="22"/>
      <c r="J23" s="14"/>
    </row>
    <row r="24" spans="1:10" s="10" customFormat="1" x14ac:dyDescent="0.25">
      <c r="A24" s="4">
        <f t="shared" si="0"/>
        <v>13</v>
      </c>
      <c r="B24" s="17" t="s">
        <v>27</v>
      </c>
      <c r="C24" s="23" t="s">
        <v>28</v>
      </c>
      <c r="D24" s="18"/>
      <c r="E24" s="19" t="s">
        <v>69</v>
      </c>
      <c r="F24" s="12">
        <v>1</v>
      </c>
      <c r="G24" s="19"/>
      <c r="H24" s="21"/>
      <c r="I24" s="22"/>
      <c r="J24" s="14"/>
    </row>
    <row r="25" spans="1:10" s="10" customFormat="1" x14ac:dyDescent="0.25">
      <c r="A25" s="4">
        <f t="shared" si="0"/>
        <v>14</v>
      </c>
      <c r="B25" s="17" t="s">
        <v>29</v>
      </c>
      <c r="C25" s="23" t="s">
        <v>70</v>
      </c>
      <c r="D25" s="18"/>
      <c r="E25" s="19" t="s">
        <v>56</v>
      </c>
      <c r="F25" s="12">
        <v>1</v>
      </c>
      <c r="G25" s="19"/>
      <c r="H25" s="21"/>
      <c r="I25" s="19"/>
      <c r="J25" s="13"/>
    </row>
    <row r="26" spans="1:10" s="10" customFormat="1" x14ac:dyDescent="0.25">
      <c r="A26" s="4">
        <f t="shared" si="0"/>
        <v>15</v>
      </c>
      <c r="B26" s="17" t="s">
        <v>30</v>
      </c>
      <c r="C26" s="23" t="s">
        <v>71</v>
      </c>
      <c r="D26" s="18"/>
      <c r="E26" s="19" t="s">
        <v>56</v>
      </c>
      <c r="F26" s="12">
        <v>1</v>
      </c>
      <c r="G26" s="19"/>
      <c r="H26" s="21"/>
      <c r="I26" s="19"/>
      <c r="J26" s="13"/>
    </row>
    <row r="27" spans="1:10" s="10" customFormat="1" x14ac:dyDescent="0.25">
      <c r="A27" s="4">
        <f t="shared" si="0"/>
        <v>16</v>
      </c>
      <c r="B27" s="17" t="s">
        <v>31</v>
      </c>
      <c r="C27" s="23" t="s">
        <v>72</v>
      </c>
      <c r="D27" s="18"/>
      <c r="E27" s="19" t="s">
        <v>56</v>
      </c>
      <c r="F27" s="12">
        <v>3</v>
      </c>
      <c r="G27" s="19"/>
      <c r="H27" s="21"/>
      <c r="I27" s="19"/>
      <c r="J27" s="13"/>
    </row>
    <row r="28" spans="1:10" s="10" customFormat="1" x14ac:dyDescent="0.25">
      <c r="A28" s="4">
        <f t="shared" si="0"/>
        <v>17</v>
      </c>
      <c r="B28" s="17" t="s">
        <v>73</v>
      </c>
      <c r="C28" s="23" t="s">
        <v>74</v>
      </c>
      <c r="D28" s="18"/>
      <c r="E28" s="19" t="s">
        <v>56</v>
      </c>
      <c r="F28" s="12">
        <v>1</v>
      </c>
      <c r="G28" s="19"/>
      <c r="H28" s="21"/>
      <c r="I28" s="19"/>
      <c r="J28" s="13"/>
    </row>
    <row r="29" spans="1:10" s="10" customFormat="1" x14ac:dyDescent="0.25">
      <c r="A29" s="4">
        <f t="shared" si="0"/>
        <v>18</v>
      </c>
      <c r="B29" s="17" t="s">
        <v>32</v>
      </c>
      <c r="C29" s="23" t="s">
        <v>33</v>
      </c>
      <c r="D29" s="18"/>
      <c r="E29" s="19" t="s">
        <v>75</v>
      </c>
      <c r="F29" s="12">
        <v>8</v>
      </c>
      <c r="G29" s="19"/>
      <c r="H29" s="21"/>
      <c r="I29" s="19"/>
      <c r="J29" s="13"/>
    </row>
    <row r="30" spans="1:10" s="10" customFormat="1" x14ac:dyDescent="0.25">
      <c r="A30" s="4">
        <f t="shared" si="0"/>
        <v>19</v>
      </c>
      <c r="B30" s="17" t="s">
        <v>34</v>
      </c>
      <c r="C30" s="23" t="s">
        <v>76</v>
      </c>
      <c r="D30" s="18"/>
      <c r="E30" s="19" t="s">
        <v>56</v>
      </c>
      <c r="F30" s="12">
        <v>1</v>
      </c>
      <c r="G30" s="19"/>
      <c r="H30" s="21"/>
      <c r="I30" s="19"/>
      <c r="J30" s="13"/>
    </row>
    <row r="31" spans="1:10" s="10" customFormat="1" x14ac:dyDescent="0.25">
      <c r="A31" s="4">
        <f t="shared" si="0"/>
        <v>20</v>
      </c>
      <c r="B31" s="17" t="s">
        <v>35</v>
      </c>
      <c r="C31" s="23" t="s">
        <v>77</v>
      </c>
      <c r="D31" s="18"/>
      <c r="E31" s="19" t="s">
        <v>57</v>
      </c>
      <c r="F31" s="12">
        <v>1</v>
      </c>
      <c r="G31" s="19"/>
      <c r="H31" s="21"/>
      <c r="I31" s="19"/>
      <c r="J31" s="13"/>
    </row>
    <row r="32" spans="1:10" s="10" customFormat="1" x14ac:dyDescent="0.25">
      <c r="A32" s="4">
        <f t="shared" si="0"/>
        <v>21</v>
      </c>
      <c r="B32" s="17" t="s">
        <v>36</v>
      </c>
      <c r="C32" s="23" t="s">
        <v>78</v>
      </c>
      <c r="D32" s="18"/>
      <c r="E32" s="19" t="s">
        <v>56</v>
      </c>
      <c r="F32" s="12">
        <v>1</v>
      </c>
      <c r="G32" s="19"/>
      <c r="H32" s="21"/>
      <c r="I32" s="19"/>
      <c r="J32" s="13"/>
    </row>
    <row r="33" spans="1:10" s="10" customFormat="1" x14ac:dyDescent="0.25">
      <c r="A33" s="4">
        <f t="shared" si="0"/>
        <v>22</v>
      </c>
      <c r="B33" s="17" t="s">
        <v>37</v>
      </c>
      <c r="C33" s="23" t="s">
        <v>79</v>
      </c>
      <c r="D33" s="18"/>
      <c r="E33" s="19" t="s">
        <v>56</v>
      </c>
      <c r="F33" s="12">
        <v>1</v>
      </c>
      <c r="G33" s="19"/>
      <c r="H33" s="21"/>
      <c r="I33" s="19"/>
      <c r="J33" s="13"/>
    </row>
    <row r="34" spans="1:10" s="10" customFormat="1" x14ac:dyDescent="0.25">
      <c r="A34" s="4">
        <f t="shared" si="0"/>
        <v>23</v>
      </c>
      <c r="B34" s="17" t="s">
        <v>38</v>
      </c>
      <c r="C34" s="23" t="s">
        <v>80</v>
      </c>
      <c r="D34" s="18"/>
      <c r="E34" s="19" t="s">
        <v>56</v>
      </c>
      <c r="F34" s="12">
        <v>1</v>
      </c>
      <c r="G34" s="19"/>
      <c r="H34" s="21"/>
      <c r="I34" s="19"/>
      <c r="J34" s="13"/>
    </row>
    <row r="35" spans="1:10" s="10" customFormat="1" ht="13.5" customHeight="1" x14ac:dyDescent="0.25">
      <c r="A35" s="4">
        <f t="shared" si="0"/>
        <v>24</v>
      </c>
      <c r="B35" s="17" t="s">
        <v>39</v>
      </c>
      <c r="C35" s="23" t="s">
        <v>81</v>
      </c>
      <c r="D35" s="18"/>
      <c r="E35" s="19" t="s">
        <v>56</v>
      </c>
      <c r="F35" s="12">
        <v>1</v>
      </c>
      <c r="G35" s="19"/>
      <c r="H35" s="21"/>
      <c r="I35" s="19"/>
      <c r="J35" s="13"/>
    </row>
    <row r="36" spans="1:10" s="10" customFormat="1" x14ac:dyDescent="0.25">
      <c r="A36" s="4">
        <f t="shared" si="0"/>
        <v>25</v>
      </c>
      <c r="B36" s="17" t="s">
        <v>40</v>
      </c>
      <c r="C36" s="23" t="s">
        <v>82</v>
      </c>
      <c r="D36" s="18"/>
      <c r="E36" s="19" t="s">
        <v>56</v>
      </c>
      <c r="F36" s="12">
        <v>1</v>
      </c>
      <c r="G36" s="19"/>
      <c r="H36" s="21"/>
      <c r="I36" s="19"/>
      <c r="J36" s="13"/>
    </row>
    <row r="37" spans="1:10" s="10" customFormat="1" x14ac:dyDescent="0.25">
      <c r="A37" s="4">
        <f t="shared" si="0"/>
        <v>26</v>
      </c>
      <c r="B37" s="17" t="s">
        <v>41</v>
      </c>
      <c r="C37" s="23" t="s">
        <v>83</v>
      </c>
      <c r="D37" s="18"/>
      <c r="E37" s="19" t="s">
        <v>56</v>
      </c>
      <c r="F37" s="12">
        <v>1</v>
      </c>
      <c r="G37" s="19"/>
      <c r="H37" s="21"/>
      <c r="I37" s="19"/>
      <c r="J37" s="13"/>
    </row>
    <row r="38" spans="1:10" s="10" customFormat="1" x14ac:dyDescent="0.25">
      <c r="A38" s="4">
        <f t="shared" si="0"/>
        <v>27</v>
      </c>
      <c r="B38" s="17" t="s">
        <v>42</v>
      </c>
      <c r="C38" s="23" t="s">
        <v>84</v>
      </c>
      <c r="D38" s="18"/>
      <c r="E38" s="19" t="s">
        <v>56</v>
      </c>
      <c r="F38" s="12">
        <v>1</v>
      </c>
      <c r="G38" s="19"/>
      <c r="H38" s="21"/>
      <c r="I38" s="19"/>
      <c r="J38" s="13"/>
    </row>
    <row r="39" spans="1:10" s="10" customFormat="1" x14ac:dyDescent="0.25">
      <c r="A39" s="4">
        <f t="shared" si="0"/>
        <v>28</v>
      </c>
      <c r="B39" s="17" t="s">
        <v>43</v>
      </c>
      <c r="C39" s="23" t="s">
        <v>85</v>
      </c>
      <c r="D39" s="18"/>
      <c r="E39" s="19" t="s">
        <v>56</v>
      </c>
      <c r="F39" s="12">
        <v>1</v>
      </c>
      <c r="G39" s="19"/>
      <c r="H39" s="21"/>
      <c r="I39" s="19"/>
      <c r="J39" s="13"/>
    </row>
    <row r="40" spans="1:10" s="10" customFormat="1" x14ac:dyDescent="0.25">
      <c r="A40" s="4">
        <f t="shared" si="0"/>
        <v>29</v>
      </c>
      <c r="B40" s="17" t="s">
        <v>44</v>
      </c>
      <c r="C40" s="23" t="s">
        <v>86</v>
      </c>
      <c r="D40" s="18"/>
      <c r="E40" s="19" t="s">
        <v>56</v>
      </c>
      <c r="F40" s="12">
        <v>1</v>
      </c>
      <c r="G40" s="19"/>
      <c r="H40" s="21"/>
      <c r="I40" s="19"/>
      <c r="J40" s="13"/>
    </row>
    <row r="41" spans="1:10" s="10" customFormat="1" x14ac:dyDescent="0.25">
      <c r="A41" s="4">
        <f t="shared" si="0"/>
        <v>30</v>
      </c>
      <c r="B41" s="17" t="s">
        <v>45</v>
      </c>
      <c r="C41" s="23" t="s">
        <v>87</v>
      </c>
      <c r="D41" s="18"/>
      <c r="E41" s="19" t="s">
        <v>56</v>
      </c>
      <c r="F41" s="12">
        <v>1</v>
      </c>
      <c r="G41" s="19"/>
      <c r="H41" s="21"/>
      <c r="I41" s="19"/>
      <c r="J41" s="13"/>
    </row>
    <row r="42" spans="1:10" s="10" customFormat="1" x14ac:dyDescent="0.25">
      <c r="A42" s="4">
        <f t="shared" si="0"/>
        <v>31</v>
      </c>
      <c r="B42" s="17" t="s">
        <v>46</v>
      </c>
      <c r="C42" s="23" t="s">
        <v>89</v>
      </c>
      <c r="D42" s="18"/>
      <c r="E42" s="19" t="s">
        <v>88</v>
      </c>
      <c r="F42" s="12">
        <v>2</v>
      </c>
      <c r="G42" s="19"/>
      <c r="H42" s="21"/>
      <c r="I42" s="19"/>
      <c r="J42" s="13"/>
    </row>
    <row r="43" spans="1:10" s="10" customFormat="1" x14ac:dyDescent="0.25">
      <c r="A43" s="4">
        <f t="shared" si="0"/>
        <v>32</v>
      </c>
      <c r="B43" s="17" t="s">
        <v>47</v>
      </c>
      <c r="C43" s="23" t="s">
        <v>90</v>
      </c>
      <c r="D43" s="18"/>
      <c r="E43" s="19" t="s">
        <v>88</v>
      </c>
      <c r="F43" s="12">
        <v>1</v>
      </c>
      <c r="G43" s="19"/>
      <c r="H43" s="21"/>
      <c r="I43" s="19"/>
      <c r="J43" s="13"/>
    </row>
    <row r="44" spans="1:10" s="10" customFormat="1" x14ac:dyDescent="0.25">
      <c r="A44" s="4">
        <f t="shared" si="0"/>
        <v>33</v>
      </c>
      <c r="B44" s="17" t="s">
        <v>48</v>
      </c>
      <c r="C44" s="23" t="s">
        <v>91</v>
      </c>
      <c r="D44" s="18"/>
      <c r="E44" s="19" t="s">
        <v>88</v>
      </c>
      <c r="F44" s="12">
        <v>1</v>
      </c>
      <c r="G44" s="19"/>
      <c r="H44" s="21"/>
      <c r="I44" s="19"/>
      <c r="J44" s="13"/>
    </row>
    <row r="45" spans="1:10" s="10" customFormat="1" x14ac:dyDescent="0.25">
      <c r="A45" s="4">
        <f t="shared" si="0"/>
        <v>34</v>
      </c>
      <c r="B45" s="17" t="s">
        <v>49</v>
      </c>
      <c r="C45" s="23" t="s">
        <v>50</v>
      </c>
      <c r="D45" s="18"/>
      <c r="E45" s="19" t="s">
        <v>56</v>
      </c>
      <c r="F45" s="12">
        <v>1</v>
      </c>
      <c r="G45" s="19"/>
      <c r="H45" s="21"/>
      <c r="I45" s="19"/>
      <c r="J45" s="13"/>
    </row>
    <row r="46" spans="1:10" s="10" customFormat="1" x14ac:dyDescent="0.25">
      <c r="A46" s="4">
        <f t="shared" si="0"/>
        <v>35</v>
      </c>
      <c r="B46" s="17" t="s">
        <v>51</v>
      </c>
      <c r="C46" s="23" t="s">
        <v>92</v>
      </c>
      <c r="D46" s="18"/>
      <c r="E46" s="19" t="s">
        <v>56</v>
      </c>
      <c r="F46" s="12">
        <v>1</v>
      </c>
      <c r="G46" s="19"/>
      <c r="H46" s="21"/>
      <c r="I46" s="19"/>
      <c r="J46" s="13"/>
    </row>
    <row r="47" spans="1:10" s="10" customFormat="1" x14ac:dyDescent="0.25">
      <c r="A47" s="4">
        <f t="shared" si="0"/>
        <v>36</v>
      </c>
      <c r="B47" s="17" t="s">
        <v>52</v>
      </c>
      <c r="C47" s="23" t="s">
        <v>93</v>
      </c>
      <c r="D47" s="18"/>
      <c r="E47" s="19" t="s">
        <v>56</v>
      </c>
      <c r="F47" s="12">
        <v>1</v>
      </c>
      <c r="G47" s="19"/>
      <c r="H47" s="21"/>
      <c r="I47" s="19"/>
      <c r="J47" s="13"/>
    </row>
    <row r="48" spans="1:10" x14ac:dyDescent="0.25">
      <c r="A48" s="41" t="s">
        <v>105</v>
      </c>
      <c r="B48" s="42"/>
      <c r="C48" s="42"/>
      <c r="D48" s="42"/>
      <c r="E48" s="42"/>
      <c r="F48" s="42"/>
      <c r="G48" s="42"/>
      <c r="H48" s="11"/>
      <c r="I48" s="26" t="s">
        <v>1</v>
      </c>
      <c r="J48" s="11"/>
    </row>
    <row r="49" spans="1:10" x14ac:dyDescent="0.25">
      <c r="A49" s="43" t="s">
        <v>106</v>
      </c>
      <c r="B49" s="43"/>
      <c r="C49" s="43"/>
      <c r="D49" s="43"/>
      <c r="E49" s="43"/>
      <c r="F49" s="43"/>
      <c r="G49" s="43"/>
      <c r="H49" s="27"/>
      <c r="I49" s="26" t="s">
        <v>1</v>
      </c>
      <c r="J49" s="27"/>
    </row>
    <row r="50" spans="1:10" x14ac:dyDescent="0.25">
      <c r="A50" s="43" t="s">
        <v>107</v>
      </c>
      <c r="B50" s="43"/>
      <c r="C50" s="43"/>
      <c r="D50" s="43"/>
      <c r="E50" s="43"/>
      <c r="F50" s="43"/>
      <c r="G50" s="43"/>
      <c r="H50" s="11"/>
      <c r="I50" s="26" t="s">
        <v>1</v>
      </c>
      <c r="J50" s="11"/>
    </row>
    <row r="51" spans="1:10" ht="15" customHeight="1" x14ac:dyDescent="0.25">
      <c r="A51" s="37" t="s">
        <v>111</v>
      </c>
      <c r="B51" s="38"/>
      <c r="C51" s="38"/>
      <c r="D51" s="38"/>
      <c r="E51" s="38"/>
      <c r="F51" s="38"/>
      <c r="G51" s="38"/>
      <c r="H51" s="38"/>
      <c r="I51" s="38"/>
      <c r="J51" s="38"/>
    </row>
    <row r="52" spans="1:10" ht="15" customHeight="1" x14ac:dyDescent="0.25">
      <c r="A52" s="30"/>
      <c r="B52" s="30"/>
      <c r="C52" s="30"/>
      <c r="D52" s="30"/>
      <c r="E52" s="36"/>
      <c r="F52" s="30"/>
      <c r="G52" s="30"/>
      <c r="H52" s="30"/>
      <c r="I52" s="30"/>
      <c r="J52" s="30"/>
    </row>
    <row r="53" spans="1:10" ht="33.75" customHeight="1" x14ac:dyDescent="0.25">
      <c r="A53" s="39" t="s">
        <v>112</v>
      </c>
      <c r="B53" s="39"/>
      <c r="C53" s="39"/>
      <c r="D53" s="39"/>
      <c r="E53" s="39"/>
      <c r="F53" s="39"/>
      <c r="G53" s="39"/>
      <c r="H53" s="39"/>
      <c r="I53" s="39"/>
      <c r="J53" s="39"/>
    </row>
    <row r="54" spans="1:10" x14ac:dyDescent="0.25">
      <c r="A54" s="28"/>
      <c r="B54" s="28"/>
      <c r="C54" s="28"/>
      <c r="D54" s="28"/>
      <c r="E54" s="28"/>
      <c r="F54" s="28"/>
      <c r="G54" s="28"/>
      <c r="H54" s="28"/>
      <c r="I54" s="28"/>
    </row>
    <row r="55" spans="1:10" x14ac:dyDescent="0.25">
      <c r="A55" s="16"/>
      <c r="B55" s="16"/>
      <c r="C55" s="16"/>
      <c r="D55" s="16"/>
      <c r="E55" s="16"/>
      <c r="F55" s="16"/>
      <c r="G55" s="16"/>
      <c r="H55" s="16"/>
      <c r="I55" s="16"/>
    </row>
    <row r="56" spans="1:10" x14ac:dyDescent="0.25">
      <c r="A56" s="16"/>
      <c r="B56" s="16"/>
      <c r="C56" s="16"/>
      <c r="D56" s="16"/>
      <c r="E56" s="16"/>
      <c r="F56" s="16"/>
      <c r="G56" s="16"/>
      <c r="H56" s="16"/>
      <c r="I56" s="16"/>
    </row>
    <row r="57" spans="1:10" x14ac:dyDescent="0.25">
      <c r="A57" s="16"/>
      <c r="B57" s="16"/>
      <c r="C57" s="16"/>
      <c r="D57" s="16"/>
      <c r="E57" s="16"/>
      <c r="F57" s="16"/>
      <c r="G57" s="16"/>
      <c r="H57" s="16"/>
      <c r="I57" s="16"/>
    </row>
    <row r="58" spans="1:10" x14ac:dyDescent="0.25">
      <c r="A58" s="16"/>
      <c r="B58" s="16"/>
      <c r="C58" s="16"/>
      <c r="D58" s="16"/>
      <c r="E58" s="16"/>
      <c r="F58" s="16"/>
      <c r="G58" s="16"/>
      <c r="H58" s="16"/>
      <c r="I58" s="16"/>
    </row>
    <row r="59" spans="1:10" x14ac:dyDescent="0.25">
      <c r="A59" s="16"/>
      <c r="B59" s="16"/>
      <c r="C59" s="16"/>
      <c r="D59" s="16"/>
      <c r="E59" s="16"/>
      <c r="F59" s="16"/>
      <c r="G59" s="16"/>
      <c r="H59" s="16"/>
      <c r="I59" s="16"/>
    </row>
    <row r="60" spans="1:10" x14ac:dyDescent="0.25">
      <c r="E60" s="2"/>
    </row>
    <row r="61" spans="1:10" x14ac:dyDescent="0.25">
      <c r="B61" s="16"/>
      <c r="C61" s="10" t="s">
        <v>2</v>
      </c>
      <c r="E61" s="16"/>
      <c r="F61" s="16"/>
      <c r="G61" s="29" t="s">
        <v>3</v>
      </c>
    </row>
    <row r="62" spans="1:10" x14ac:dyDescent="0.25">
      <c r="A62" s="16"/>
      <c r="B62" s="16"/>
      <c r="C62" s="16"/>
      <c r="D62" s="16"/>
      <c r="E62" s="15"/>
      <c r="F62" s="16"/>
      <c r="G62" s="16"/>
      <c r="H62" s="16"/>
      <c r="I62" s="16"/>
      <c r="J62" s="16"/>
    </row>
  </sheetData>
  <sortState ref="A62:G182">
    <sortCondition ref="B62:B182"/>
  </sortState>
  <mergeCells count="7">
    <mergeCell ref="A51:J51"/>
    <mergeCell ref="A53:J53"/>
    <mergeCell ref="A6:J6"/>
    <mergeCell ref="A48:G48"/>
    <mergeCell ref="A49:G49"/>
    <mergeCell ref="A50:G50"/>
    <mergeCell ref="A8:J8"/>
  </mergeCells>
  <phoneticPr fontId="0" type="noConversion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Santa Cruz Biotechnology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Malwina Szczawińska</cp:lastModifiedBy>
  <cp:lastPrinted>2019-09-17T11:31:43Z</cp:lastPrinted>
  <dcterms:created xsi:type="dcterms:W3CDTF">2015-06-19T06:40:11Z</dcterms:created>
  <dcterms:modified xsi:type="dcterms:W3CDTF">2019-10-09T10:41:52Z</dcterms:modified>
</cp:coreProperties>
</file>