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ZAPYTANIA OFERTOWE\2019\97 Odczynniki laboratoryjne Biowest 18.09.2019\"/>
    </mc:Choice>
  </mc:AlternateContent>
  <bookViews>
    <workbookView xWindow="0" yWindow="0" windowWidth="16245" windowHeight="11070"/>
  </bookViews>
  <sheets>
    <sheet name="Biowest" sheetId="1" r:id="rId1"/>
  </sheets>
  <calcPr calcId="162913"/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<sst xmlns="http://schemas.openxmlformats.org/spreadsheetml/2006/main" count="117" uniqueCount="90">
  <si>
    <t>(asortymentowo – cenowe)</t>
  </si>
  <si>
    <t>Tabela I</t>
  </si>
  <si>
    <t>500 ml</t>
  </si>
  <si>
    <t>100 ml</t>
  </si>
  <si>
    <t>L0015-100</t>
  </si>
  <si>
    <t>G-418 (Geneticin) Solution</t>
  </si>
  <si>
    <t>L0210-500</t>
  </si>
  <si>
    <t>McCoy'S 5A z L-Glutaminą</t>
  </si>
  <si>
    <t>S181H-500</t>
  </si>
  <si>
    <t>S1810-100</t>
  </si>
  <si>
    <t>A</t>
  </si>
  <si>
    <t>B</t>
  </si>
  <si>
    <t>C</t>
  </si>
  <si>
    <t>D</t>
  </si>
  <si>
    <t>E</t>
  </si>
  <si>
    <t>F</t>
  </si>
  <si>
    <t>G</t>
  </si>
  <si>
    <t>I</t>
  </si>
  <si>
    <t>----------</t>
  </si>
  <si>
    <t xml:space="preserve">(pieczęć Wykonawcy/Wykonawców) </t>
  </si>
  <si>
    <t xml:space="preserve"> (podpis Wykonawcy/Wykonawców)</t>
  </si>
  <si>
    <t>L0625-500</t>
  </si>
  <si>
    <t>Dulbecco's Phosphate Buffered Saline w/ Calcium w/ Magnesium</t>
  </si>
  <si>
    <t>L0135-500</t>
  </si>
  <si>
    <t>Ham's F12 w/ L-Glutamine</t>
  </si>
  <si>
    <t>L0066-500</t>
  </si>
  <si>
    <t>DMEM Low Glucose w/ Stable Glutamine w/ Sodium Pyruvate</t>
  </si>
  <si>
    <t>L0103-500</t>
  </si>
  <si>
    <t>DMEM High Glucose w/ stable Glutamine w/ Sodium Pyruvate</t>
  </si>
  <si>
    <t>L0104-500</t>
  </si>
  <si>
    <t>DMEM High Glucose w/ L-Glutamine w/ Sodium Pyruvate</t>
  </si>
  <si>
    <t>L0501-500</t>
  </si>
  <si>
    <t>RPMI 1640 w/o L-Glutamine</t>
  </si>
  <si>
    <t>L0180-100</t>
  </si>
  <si>
    <t>HEPES Buffer 1 M</t>
  </si>
  <si>
    <t>L0102-500</t>
  </si>
  <si>
    <t>DMEM High Glucose w/ L-Glutamine w/o Sodium Pyruvate</t>
  </si>
  <si>
    <t>L0932-100</t>
  </si>
  <si>
    <t>Trypsin 0.25% - EDTA 0.02% in HBSS w/o Calcium w/o Magnesium w/ Phenol Red</t>
  </si>
  <si>
    <t>L0022-100</t>
  </si>
  <si>
    <t>Penicillin-Streptomycin Solution 100X</t>
  </si>
  <si>
    <t>L0490-500</t>
  </si>
  <si>
    <t>RPMI 1640 w/o L-Glutamine w/ 25 mM Hepes</t>
  </si>
  <si>
    <t>L0615-500</t>
  </si>
  <si>
    <t>Dulbecco's Phosphate Buffered Saline w/o Calcium w/o Magnesium</t>
  </si>
  <si>
    <t>L0950-100</t>
  </si>
  <si>
    <t>Accutase</t>
  </si>
  <si>
    <t>L0930-500</t>
  </si>
  <si>
    <t>Trypsin-EDTA 1X in solution w/o Calcium w/o Magnesium w/ Phenol Red</t>
  </si>
  <si>
    <t>X0550-100</t>
  </si>
  <si>
    <t>L-Glutamine 100X, 200mM</t>
  </si>
  <si>
    <t>L0940-500</t>
  </si>
  <si>
    <t>Trypsin-EDTA 1X in PBS w/o Calcium w/o Magnesium w/o Phenol Red</t>
  </si>
  <si>
    <t>L0060-500</t>
  </si>
  <si>
    <t>DMEM Low Glucose w/ L-Glutamine w/ Sodium Pyruvate</t>
  </si>
  <si>
    <t>Fetal Bovine Serum (FBS) South America, Heat Inactivated</t>
  </si>
  <si>
    <t>L0191-500</t>
  </si>
  <si>
    <t>IMDM w/ stable Glutamine w/ 25mM Hepes</t>
  </si>
  <si>
    <t>L0101-500</t>
  </si>
  <si>
    <t>DMEM High Glucose w/o L-Glutamine w/o Sodium Pyruvate</t>
  </si>
  <si>
    <t>L0064-500</t>
  </si>
  <si>
    <t>DMEM Low Glucose w/o L-Glutamine w/ Sodium Pyruvate</t>
  </si>
  <si>
    <t>L0640-500</t>
  </si>
  <si>
    <t>Sodium Chloride Salt Solution 0.85 %</t>
  </si>
  <si>
    <t>X0507-500</t>
  </si>
  <si>
    <t>Hanks' Balanced Salts Solution (HBSS) 10X w/o Calcium w/o Magnesium w/o Sodium Bicarbonate w/o Phenol Red</t>
  </si>
  <si>
    <t>L0106-500</t>
  </si>
  <si>
    <t>DMEM High Glucose w/o L-Glutamine w/ Sodium Pyruvate</t>
  </si>
  <si>
    <t>(Fetal Bovine Serum (FBS) South America)</t>
  </si>
  <si>
    <t>Ilość</t>
  </si>
  <si>
    <t>Jednostka produktu</t>
  </si>
  <si>
    <t>Lp.</t>
  </si>
  <si>
    <t>Numer katalogowy i nazwa oferowanego produktu równoważnego*</t>
  </si>
  <si>
    <t>H=F x G</t>
  </si>
  <si>
    <t>J=H x I + H</t>
  </si>
  <si>
    <t xml:space="preserve">SUMA:        </t>
  </si>
  <si>
    <t xml:space="preserve">30% wartości sumy:         </t>
  </si>
  <si>
    <t xml:space="preserve">Razem:        </t>
  </si>
  <si>
    <t>Cena jednostkowa netto
(PLN)</t>
  </si>
  <si>
    <t>Wartość 
netto
(PLN)</t>
  </si>
  <si>
    <t>Vat 
(%)</t>
  </si>
  <si>
    <t>Wartość brutto
(PLN)</t>
  </si>
  <si>
    <r>
      <t xml:space="preserve">Nazwa produktu </t>
    </r>
    <r>
      <rPr>
        <b/>
        <sz val="11"/>
        <rFont val="Calibri"/>
        <family val="2"/>
        <charset val="238"/>
      </rPr>
      <t>Biowest</t>
    </r>
  </si>
  <si>
    <t>Numer 
katalogowy Biowest</t>
  </si>
  <si>
    <t>Załącznik nr 2 do Zapytania ofertowego</t>
  </si>
  <si>
    <t>ZESTAWIENIE ODCZYNNIKÓW</t>
  </si>
  <si>
    <t xml:space="preserve">Działając w imieniu i na rzecz Wykonawcy oświadczam, że oferujemy poniższe odczynniki laboratoryjne
</t>
  </si>
  <si>
    <t xml:space="preserve"> Dotyczy:  Zapytania ofertowego nr 97 na dostawę odczynników laboratoryjnych odczynników Biowest (lub równoważnych)</t>
  </si>
  <si>
    <t xml:space="preserve">Wartość pozycji RAZEM (kolumna H, J) została przeniesiona do formularza oferty (załącznik nr 1 do zapytania ofertowego)         
</t>
  </si>
  <si>
    <t>* Wypełnić jeżeli dotyczy.
Uwaga: dokładny opis wykazania przez Wykonawcę równoważności zaoferowanego produktu znajduje się w zapytaniu ofertowym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</si>
</sst>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8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" fillId="0" borderId="1" xfId="0" applyFont="1" applyBorder="1"/>
    <xf numFmtId="0" fontId="0" fillId="0" borderId="1" xfId="0" applyFont="1" applyBorder="1" applyAlignment="1">
      <alignment horizontal="left" vertical="center"/>
    </xf>
    <xf numFmtId="4" fontId="0" fillId="0" borderId="1" xfId="0" applyNumberFormat="1" applyFont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0" borderId="0" xfId="1"/>
    <xf numFmtId="0" fontId="8" fillId="0" borderId="0" xfId="1" applyAlignment="1"/>
    <xf numFmtId="0" fontId="8" fillId="0" borderId="0" xfId="1" applyAlignment="1">
      <alignment horizontal="right"/>
    </xf>
    <xf numFmtId="0" fontId="1" fillId="0" borderId="0" xfId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0" borderId="0" xfId="1" applyFont="1"/>
    <xf numFmtId="0" fontId="6" fillId="0" borderId="0" xfId="1" applyFont="1" applyAlignment="1">
      <alignment wrapText="1"/>
    </xf>
    <xf numFmtId="0" fontId="6" fillId="0" borderId="0" xfId="1" applyFont="1" applyAlignment="1">
      <alignment horizontal="left" vertical="center" wrapText="1"/>
    </xf>
    <xf numFmtId="0" fontId="7" fillId="0" borderId="0" xfId="1" applyFont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3" fillId="0" borderId="2" xfId="1" applyFont="1" applyBorder="1" applyAlignment="1">
      <alignment horizontal="left" wrapText="1"/>
    </xf>
    <xf numFmtId="0" fontId="3" fillId="0" borderId="2" xfId="1" applyFont="1" applyBorder="1" applyAlignment="1">
      <alignment horizontal="left"/>
    </xf>
    <xf numFmtId="0" fontId="6" fillId="0" borderId="0" xfId="1" applyFont="1" applyAlignment="1">
      <alignment horizontal="left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zoomScaleNormal="100" workbookViewId="0"/>
  </sheetViews>
  <sheetFormatPr defaultRowHeight="15" x14ac:dyDescent="0.25"/>
  <cols>
    <col min="1" max="1" width="5" style="1" customWidth="1"/>
    <col min="2" max="2" width="15.7109375" style="1" customWidth="1"/>
    <col min="3" max="3" width="37" style="1" customWidth="1"/>
    <col min="4" max="4" width="25.85546875" style="1" customWidth="1"/>
    <col min="5" max="5" width="13.5703125" style="1" customWidth="1"/>
    <col min="6" max="6" width="7.5703125" style="1" customWidth="1"/>
    <col min="7" max="7" width="13.140625" style="1" customWidth="1"/>
    <col min="8" max="8" width="13.28515625" style="1" customWidth="1"/>
    <col min="9" max="9" width="9.28515625" style="1" customWidth="1"/>
    <col min="10" max="10" width="13.28515625" style="1" customWidth="1"/>
    <col min="11" max="16384" width="9.140625" style="1"/>
  </cols>
  <sheetData>
    <row r="1" spans="1:14" x14ac:dyDescent="0.25">
      <c r="A1" s="25"/>
      <c r="B1" s="25"/>
      <c r="C1" s="25"/>
      <c r="D1" s="25"/>
      <c r="E1" s="25"/>
      <c r="F1" s="26"/>
      <c r="G1" s="26"/>
      <c r="H1" s="26"/>
      <c r="I1" s="26"/>
      <c r="J1" s="27" t="s">
        <v>84</v>
      </c>
    </row>
    <row r="2" spans="1:14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4" x14ac:dyDescent="0.25">
      <c r="A3" s="25"/>
      <c r="B3" s="25"/>
      <c r="C3" s="25"/>
      <c r="D3" s="28" t="s">
        <v>85</v>
      </c>
      <c r="E3" s="25"/>
      <c r="F3" s="25"/>
      <c r="G3" s="25"/>
      <c r="H3" s="25"/>
      <c r="I3" s="25"/>
      <c r="J3" s="25"/>
    </row>
    <row r="4" spans="1:14" x14ac:dyDescent="0.25">
      <c r="A4" s="25"/>
      <c r="B4" s="25"/>
      <c r="C4" s="25"/>
      <c r="D4" s="29" t="s">
        <v>0</v>
      </c>
      <c r="E4" s="25"/>
      <c r="F4" s="25"/>
      <c r="G4" s="25"/>
      <c r="H4" s="25"/>
      <c r="I4" s="25"/>
      <c r="J4" s="25"/>
    </row>
    <row r="5" spans="1:14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</row>
    <row r="6" spans="1:14" ht="15" customHeight="1" x14ac:dyDescent="0.25">
      <c r="A6" s="33" t="s">
        <v>87</v>
      </c>
      <c r="B6" s="33"/>
      <c r="C6" s="33"/>
      <c r="D6" s="33"/>
      <c r="E6" s="33"/>
      <c r="F6" s="33"/>
      <c r="G6" s="33"/>
      <c r="H6" s="33"/>
      <c r="I6" s="33"/>
      <c r="J6" s="33"/>
      <c r="K6" s="10"/>
      <c r="L6" s="10"/>
      <c r="M6" s="10"/>
      <c r="N6" s="10"/>
    </row>
    <row r="7" spans="1:14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"/>
      <c r="L7" s="2"/>
      <c r="M7" s="2"/>
      <c r="N7" s="2"/>
    </row>
    <row r="8" spans="1:14" ht="15" customHeight="1" x14ac:dyDescent="0.25">
      <c r="A8" s="37" t="s">
        <v>86</v>
      </c>
      <c r="B8" s="37"/>
      <c r="C8" s="37"/>
      <c r="D8" s="37"/>
      <c r="E8" s="37"/>
      <c r="F8" s="37"/>
      <c r="G8" s="37"/>
      <c r="H8" s="37"/>
      <c r="I8" s="37"/>
      <c r="J8" s="37"/>
      <c r="K8" s="2"/>
      <c r="L8" s="2"/>
      <c r="M8" s="2"/>
      <c r="N8" s="2"/>
    </row>
    <row r="9" spans="1:14" ht="15" customHeight="1" x14ac:dyDescent="0.25">
      <c r="A9" s="30" t="s">
        <v>1</v>
      </c>
      <c r="B9" s="25"/>
      <c r="C9" s="25"/>
      <c r="D9" s="25"/>
      <c r="E9" s="25"/>
      <c r="F9" s="25"/>
      <c r="G9" s="25"/>
      <c r="H9" s="25"/>
      <c r="I9" s="25"/>
      <c r="J9" s="25"/>
    </row>
    <row r="10" spans="1:14" s="6" customFormat="1" ht="73.5" customHeight="1" x14ac:dyDescent="0.25">
      <c r="A10" s="3" t="s">
        <v>71</v>
      </c>
      <c r="B10" s="24" t="s">
        <v>83</v>
      </c>
      <c r="C10" s="19" t="s">
        <v>82</v>
      </c>
      <c r="D10" s="19" t="s">
        <v>72</v>
      </c>
      <c r="E10" s="4" t="s">
        <v>70</v>
      </c>
      <c r="F10" s="4" t="s">
        <v>69</v>
      </c>
      <c r="G10" s="4" t="s">
        <v>78</v>
      </c>
      <c r="H10" s="4" t="s">
        <v>79</v>
      </c>
      <c r="I10" s="5" t="s">
        <v>80</v>
      </c>
      <c r="J10" s="4" t="s">
        <v>81</v>
      </c>
    </row>
    <row r="11" spans="1:14" s="6" customFormat="1" x14ac:dyDescent="0.25">
      <c r="A11" s="7" t="s">
        <v>10</v>
      </c>
      <c r="B11" s="7" t="s">
        <v>11</v>
      </c>
      <c r="C11" s="7" t="s">
        <v>12</v>
      </c>
      <c r="D11" s="7" t="s">
        <v>13</v>
      </c>
      <c r="E11" s="8" t="s">
        <v>14</v>
      </c>
      <c r="F11" s="8" t="s">
        <v>15</v>
      </c>
      <c r="G11" s="7" t="s">
        <v>16</v>
      </c>
      <c r="H11" s="8" t="s">
        <v>73</v>
      </c>
      <c r="I11" s="8" t="s">
        <v>17</v>
      </c>
      <c r="J11" s="8" t="s">
        <v>74</v>
      </c>
    </row>
    <row r="12" spans="1:14" s="6" customFormat="1" x14ac:dyDescent="0.25">
      <c r="A12" s="14">
        <v>1</v>
      </c>
      <c r="B12" s="16" t="s">
        <v>4</v>
      </c>
      <c r="C12" s="15" t="s">
        <v>5</v>
      </c>
      <c r="D12" s="15"/>
      <c r="E12" s="17" t="s">
        <v>3</v>
      </c>
      <c r="F12" s="17">
        <v>1</v>
      </c>
      <c r="G12" s="16"/>
      <c r="H12" s="16"/>
      <c r="I12" s="16"/>
      <c r="J12" s="12"/>
    </row>
    <row r="13" spans="1:14" s="6" customFormat="1" x14ac:dyDescent="0.25">
      <c r="A13" s="14">
        <f>+A12+1</f>
        <v>2</v>
      </c>
      <c r="B13" s="16" t="s">
        <v>39</v>
      </c>
      <c r="C13" s="15" t="s">
        <v>40</v>
      </c>
      <c r="D13" s="15"/>
      <c r="E13" s="17" t="s">
        <v>3</v>
      </c>
      <c r="F13" s="17">
        <v>10</v>
      </c>
      <c r="G13" s="16"/>
      <c r="H13" s="16"/>
      <c r="I13" s="16"/>
      <c r="J13" s="12"/>
    </row>
    <row r="14" spans="1:14" s="6" customFormat="1" ht="30" x14ac:dyDescent="0.25">
      <c r="A14" s="14">
        <f t="shared" ref="A14:A38" si="0">+A13+1</f>
        <v>3</v>
      </c>
      <c r="B14" s="16" t="s">
        <v>53</v>
      </c>
      <c r="C14" s="15" t="s">
        <v>54</v>
      </c>
      <c r="D14" s="15"/>
      <c r="E14" s="17" t="s">
        <v>2</v>
      </c>
      <c r="F14" s="17">
        <v>6</v>
      </c>
      <c r="G14" s="16"/>
      <c r="H14" s="16"/>
      <c r="I14" s="16"/>
      <c r="J14" s="12"/>
    </row>
    <row r="15" spans="1:14" s="6" customFormat="1" ht="30" x14ac:dyDescent="0.25">
      <c r="A15" s="14">
        <f t="shared" si="0"/>
        <v>4</v>
      </c>
      <c r="B15" s="16" t="s">
        <v>60</v>
      </c>
      <c r="C15" s="15" t="s">
        <v>61</v>
      </c>
      <c r="D15" s="15"/>
      <c r="E15" s="17" t="s">
        <v>2</v>
      </c>
      <c r="F15" s="17">
        <v>6</v>
      </c>
      <c r="G15" s="16"/>
      <c r="H15" s="16"/>
      <c r="I15" s="16"/>
      <c r="J15" s="12"/>
    </row>
    <row r="16" spans="1:14" s="6" customFormat="1" ht="30" x14ac:dyDescent="0.25">
      <c r="A16" s="14">
        <f t="shared" si="0"/>
        <v>5</v>
      </c>
      <c r="B16" s="16" t="s">
        <v>25</v>
      </c>
      <c r="C16" s="15" t="s">
        <v>26</v>
      </c>
      <c r="D16" s="15"/>
      <c r="E16" s="17" t="s">
        <v>2</v>
      </c>
      <c r="F16" s="17">
        <v>20</v>
      </c>
      <c r="G16" s="16"/>
      <c r="H16" s="16"/>
      <c r="I16" s="16"/>
      <c r="J16" s="12"/>
    </row>
    <row r="17" spans="1:10" s="6" customFormat="1" ht="30" x14ac:dyDescent="0.25">
      <c r="A17" s="14">
        <f t="shared" si="0"/>
        <v>6</v>
      </c>
      <c r="B17" s="16" t="s">
        <v>58</v>
      </c>
      <c r="C17" s="15" t="s">
        <v>59</v>
      </c>
      <c r="D17" s="15"/>
      <c r="E17" s="17" t="s">
        <v>2</v>
      </c>
      <c r="F17" s="17">
        <v>20</v>
      </c>
      <c r="G17" s="16"/>
      <c r="H17" s="16"/>
      <c r="I17" s="16"/>
      <c r="J17" s="12"/>
    </row>
    <row r="18" spans="1:10" s="6" customFormat="1" ht="30" x14ac:dyDescent="0.25">
      <c r="A18" s="14">
        <f t="shared" si="0"/>
        <v>7</v>
      </c>
      <c r="B18" s="16" t="s">
        <v>35</v>
      </c>
      <c r="C18" s="15" t="s">
        <v>36</v>
      </c>
      <c r="D18" s="15"/>
      <c r="E18" s="17" t="s">
        <v>2</v>
      </c>
      <c r="F18" s="17">
        <v>10</v>
      </c>
      <c r="G18" s="16"/>
      <c r="H18" s="16"/>
      <c r="I18" s="16"/>
      <c r="J18" s="12"/>
    </row>
    <row r="19" spans="1:10" s="6" customFormat="1" ht="30" x14ac:dyDescent="0.25">
      <c r="A19" s="14">
        <f t="shared" si="0"/>
        <v>8</v>
      </c>
      <c r="B19" s="16" t="s">
        <v>27</v>
      </c>
      <c r="C19" s="15" t="s">
        <v>28</v>
      </c>
      <c r="D19" s="15"/>
      <c r="E19" s="17" t="s">
        <v>2</v>
      </c>
      <c r="F19" s="17">
        <v>6</v>
      </c>
      <c r="G19" s="16"/>
      <c r="H19" s="16"/>
      <c r="I19" s="16"/>
      <c r="J19" s="12"/>
    </row>
    <row r="20" spans="1:10" s="6" customFormat="1" ht="30" x14ac:dyDescent="0.25">
      <c r="A20" s="14">
        <f t="shared" si="0"/>
        <v>9</v>
      </c>
      <c r="B20" s="16" t="s">
        <v>29</v>
      </c>
      <c r="C20" s="15" t="s">
        <v>30</v>
      </c>
      <c r="D20" s="15"/>
      <c r="E20" s="17" t="s">
        <v>2</v>
      </c>
      <c r="F20" s="17">
        <v>48</v>
      </c>
      <c r="G20" s="16"/>
      <c r="H20" s="16"/>
      <c r="I20" s="16"/>
      <c r="J20" s="12"/>
    </row>
    <row r="21" spans="1:10" s="6" customFormat="1" ht="30" x14ac:dyDescent="0.25">
      <c r="A21" s="14">
        <f t="shared" si="0"/>
        <v>10</v>
      </c>
      <c r="B21" s="16" t="s">
        <v>66</v>
      </c>
      <c r="C21" s="15" t="s">
        <v>67</v>
      </c>
      <c r="D21" s="15"/>
      <c r="E21" s="17" t="s">
        <v>2</v>
      </c>
      <c r="F21" s="17">
        <v>5</v>
      </c>
      <c r="G21" s="16"/>
      <c r="H21" s="16"/>
      <c r="I21" s="16"/>
      <c r="J21" s="12"/>
    </row>
    <row r="22" spans="1:10" s="6" customFormat="1" x14ac:dyDescent="0.25">
      <c r="A22" s="14">
        <f t="shared" si="0"/>
        <v>11</v>
      </c>
      <c r="B22" s="16" t="s">
        <v>23</v>
      </c>
      <c r="C22" s="15" t="s">
        <v>24</v>
      </c>
      <c r="D22" s="15"/>
      <c r="E22" s="17" t="s">
        <v>2</v>
      </c>
      <c r="F22" s="17">
        <v>2</v>
      </c>
      <c r="G22" s="16"/>
      <c r="H22" s="16"/>
      <c r="I22" s="16"/>
      <c r="J22" s="12"/>
    </row>
    <row r="23" spans="1:10" s="6" customFormat="1" x14ac:dyDescent="0.25">
      <c r="A23" s="14">
        <f t="shared" si="0"/>
        <v>12</v>
      </c>
      <c r="B23" s="16" t="s">
        <v>33</v>
      </c>
      <c r="C23" s="15" t="s">
        <v>34</v>
      </c>
      <c r="D23" s="15"/>
      <c r="E23" s="17" t="s">
        <v>3</v>
      </c>
      <c r="F23" s="17">
        <v>2</v>
      </c>
      <c r="G23" s="16"/>
      <c r="H23" s="16"/>
      <c r="I23" s="16"/>
      <c r="J23" s="12"/>
    </row>
    <row r="24" spans="1:10" s="6" customFormat="1" ht="30" x14ac:dyDescent="0.25">
      <c r="A24" s="14">
        <f t="shared" si="0"/>
        <v>13</v>
      </c>
      <c r="B24" s="16" t="s">
        <v>56</v>
      </c>
      <c r="C24" s="15" t="s">
        <v>57</v>
      </c>
      <c r="D24" s="15"/>
      <c r="E24" s="17" t="s">
        <v>2</v>
      </c>
      <c r="F24" s="17">
        <v>80</v>
      </c>
      <c r="G24" s="16"/>
      <c r="H24" s="16"/>
      <c r="I24" s="16"/>
      <c r="J24" s="12"/>
    </row>
    <row r="25" spans="1:10" s="6" customFormat="1" x14ac:dyDescent="0.25">
      <c r="A25" s="14">
        <f t="shared" si="0"/>
        <v>14</v>
      </c>
      <c r="B25" s="16" t="s">
        <v>6</v>
      </c>
      <c r="C25" s="15" t="s">
        <v>7</v>
      </c>
      <c r="D25" s="15"/>
      <c r="E25" s="17" t="s">
        <v>2</v>
      </c>
      <c r="F25" s="17">
        <v>27</v>
      </c>
      <c r="G25" s="16"/>
      <c r="H25" s="18"/>
      <c r="I25" s="18"/>
      <c r="J25" s="13"/>
    </row>
    <row r="26" spans="1:10" s="6" customFormat="1" ht="30" x14ac:dyDescent="0.25">
      <c r="A26" s="14">
        <f t="shared" si="0"/>
        <v>15</v>
      </c>
      <c r="B26" s="16" t="s">
        <v>41</v>
      </c>
      <c r="C26" s="15" t="s">
        <v>42</v>
      </c>
      <c r="D26" s="15"/>
      <c r="E26" s="17" t="s">
        <v>2</v>
      </c>
      <c r="F26" s="17">
        <v>425</v>
      </c>
      <c r="G26" s="16"/>
      <c r="H26" s="16"/>
      <c r="I26" s="16"/>
      <c r="J26" s="12"/>
    </row>
    <row r="27" spans="1:10" s="6" customFormat="1" x14ac:dyDescent="0.25">
      <c r="A27" s="14">
        <f t="shared" si="0"/>
        <v>16</v>
      </c>
      <c r="B27" s="16" t="s">
        <v>31</v>
      </c>
      <c r="C27" s="15" t="s">
        <v>32</v>
      </c>
      <c r="D27" s="15"/>
      <c r="E27" s="17" t="s">
        <v>2</v>
      </c>
      <c r="F27" s="17">
        <v>12</v>
      </c>
      <c r="G27" s="16"/>
      <c r="H27" s="16"/>
      <c r="I27" s="16"/>
      <c r="J27" s="12"/>
    </row>
    <row r="28" spans="1:10" s="6" customFormat="1" ht="30" x14ac:dyDescent="0.25">
      <c r="A28" s="14">
        <f t="shared" si="0"/>
        <v>17</v>
      </c>
      <c r="B28" s="16" t="s">
        <v>43</v>
      </c>
      <c r="C28" s="15" t="s">
        <v>44</v>
      </c>
      <c r="D28" s="15"/>
      <c r="E28" s="17" t="s">
        <v>2</v>
      </c>
      <c r="F28" s="17">
        <v>130</v>
      </c>
      <c r="G28" s="16"/>
      <c r="H28" s="16"/>
      <c r="I28" s="16"/>
      <c r="J28" s="12"/>
    </row>
    <row r="29" spans="1:10" s="6" customFormat="1" ht="30" x14ac:dyDescent="0.25">
      <c r="A29" s="14">
        <f t="shared" si="0"/>
        <v>18</v>
      </c>
      <c r="B29" s="16" t="s">
        <v>21</v>
      </c>
      <c r="C29" s="15" t="s">
        <v>22</v>
      </c>
      <c r="D29" s="15"/>
      <c r="E29" s="17" t="s">
        <v>2</v>
      </c>
      <c r="F29" s="17">
        <v>10</v>
      </c>
      <c r="G29" s="16"/>
      <c r="H29" s="16"/>
      <c r="I29" s="16"/>
      <c r="J29" s="12"/>
    </row>
    <row r="30" spans="1:10" s="6" customFormat="1" x14ac:dyDescent="0.25">
      <c r="A30" s="14">
        <f t="shared" si="0"/>
        <v>19</v>
      </c>
      <c r="B30" s="16" t="s">
        <v>62</v>
      </c>
      <c r="C30" s="15" t="s">
        <v>63</v>
      </c>
      <c r="D30" s="15"/>
      <c r="E30" s="17" t="s">
        <v>2</v>
      </c>
      <c r="F30" s="17">
        <v>6</v>
      </c>
      <c r="G30" s="16"/>
      <c r="H30" s="16"/>
      <c r="I30" s="16"/>
      <c r="J30" s="12"/>
    </row>
    <row r="31" spans="1:10" s="6" customFormat="1" ht="30" x14ac:dyDescent="0.25">
      <c r="A31" s="14">
        <f t="shared" si="0"/>
        <v>20</v>
      </c>
      <c r="B31" s="16" t="s">
        <v>47</v>
      </c>
      <c r="C31" s="15" t="s">
        <v>48</v>
      </c>
      <c r="D31" s="15"/>
      <c r="E31" s="17" t="s">
        <v>2</v>
      </c>
      <c r="F31" s="17">
        <v>8</v>
      </c>
      <c r="G31" s="16"/>
      <c r="H31" s="16"/>
      <c r="I31" s="16"/>
      <c r="J31" s="12"/>
    </row>
    <row r="32" spans="1:10" s="6" customFormat="1" ht="30" x14ac:dyDescent="0.25">
      <c r="A32" s="14">
        <f t="shared" si="0"/>
        <v>21</v>
      </c>
      <c r="B32" s="16" t="s">
        <v>37</v>
      </c>
      <c r="C32" s="15" t="s">
        <v>38</v>
      </c>
      <c r="D32" s="15"/>
      <c r="E32" s="17" t="s">
        <v>3</v>
      </c>
      <c r="F32" s="17">
        <v>63</v>
      </c>
      <c r="G32" s="16"/>
      <c r="H32" s="16"/>
      <c r="I32" s="16"/>
      <c r="J32" s="12"/>
    </row>
    <row r="33" spans="1:10" s="6" customFormat="1" ht="30" x14ac:dyDescent="0.25">
      <c r="A33" s="14">
        <f t="shared" si="0"/>
        <v>22</v>
      </c>
      <c r="B33" s="16" t="s">
        <v>51</v>
      </c>
      <c r="C33" s="15" t="s">
        <v>52</v>
      </c>
      <c r="D33" s="15"/>
      <c r="E33" s="17" t="s">
        <v>2</v>
      </c>
      <c r="F33" s="17">
        <v>2</v>
      </c>
      <c r="G33" s="16"/>
      <c r="H33" s="16"/>
      <c r="I33" s="16"/>
      <c r="J33" s="12"/>
    </row>
    <row r="34" spans="1:10" s="6" customFormat="1" x14ac:dyDescent="0.25">
      <c r="A34" s="14">
        <f t="shared" si="0"/>
        <v>23</v>
      </c>
      <c r="B34" s="16" t="s">
        <v>45</v>
      </c>
      <c r="C34" s="15" t="s">
        <v>46</v>
      </c>
      <c r="D34" s="15"/>
      <c r="E34" s="17" t="s">
        <v>3</v>
      </c>
      <c r="F34" s="17">
        <v>4</v>
      </c>
      <c r="G34" s="16"/>
      <c r="H34" s="16"/>
      <c r="I34" s="16"/>
      <c r="J34" s="12"/>
    </row>
    <row r="35" spans="1:10" s="6" customFormat="1" ht="30" x14ac:dyDescent="0.25">
      <c r="A35" s="14">
        <f t="shared" si="0"/>
        <v>24</v>
      </c>
      <c r="B35" s="16" t="s">
        <v>9</v>
      </c>
      <c r="C35" s="15" t="s">
        <v>68</v>
      </c>
      <c r="D35" s="15"/>
      <c r="E35" s="17" t="s">
        <v>3</v>
      </c>
      <c r="F35" s="17">
        <v>1</v>
      </c>
      <c r="G35" s="16"/>
      <c r="H35" s="16"/>
      <c r="I35" s="16"/>
      <c r="J35" s="12"/>
    </row>
    <row r="36" spans="1:10" s="6" customFormat="1" ht="30" x14ac:dyDescent="0.25">
      <c r="A36" s="14">
        <f t="shared" si="0"/>
        <v>25</v>
      </c>
      <c r="B36" s="16" t="s">
        <v>8</v>
      </c>
      <c r="C36" s="15" t="s">
        <v>55</v>
      </c>
      <c r="D36" s="15"/>
      <c r="E36" s="17" t="s">
        <v>2</v>
      </c>
      <c r="F36" s="17">
        <v>106</v>
      </c>
      <c r="G36" s="16"/>
      <c r="H36" s="18"/>
      <c r="I36" s="18"/>
      <c r="J36" s="13"/>
    </row>
    <row r="37" spans="1:10" s="6" customFormat="1" ht="45" x14ac:dyDescent="0.25">
      <c r="A37" s="14">
        <f t="shared" si="0"/>
        <v>26</v>
      </c>
      <c r="B37" s="16" t="s">
        <v>64</v>
      </c>
      <c r="C37" s="15" t="s">
        <v>65</v>
      </c>
      <c r="D37" s="15"/>
      <c r="E37" s="17" t="s">
        <v>2</v>
      </c>
      <c r="F37" s="17">
        <v>2</v>
      </c>
      <c r="G37" s="16"/>
      <c r="H37" s="18"/>
      <c r="I37" s="18"/>
      <c r="J37" s="13"/>
    </row>
    <row r="38" spans="1:10" s="6" customFormat="1" x14ac:dyDescent="0.25">
      <c r="A38" s="14">
        <f t="shared" si="0"/>
        <v>27</v>
      </c>
      <c r="B38" s="16" t="s">
        <v>49</v>
      </c>
      <c r="C38" s="15" t="s">
        <v>50</v>
      </c>
      <c r="D38" s="15"/>
      <c r="E38" s="17" t="s">
        <v>3</v>
      </c>
      <c r="F38" s="17">
        <v>44</v>
      </c>
      <c r="G38" s="16"/>
      <c r="H38" s="16"/>
      <c r="I38" s="16"/>
      <c r="J38" s="12"/>
    </row>
    <row r="39" spans="1:10" x14ac:dyDescent="0.25">
      <c r="A39" s="34" t="s">
        <v>75</v>
      </c>
      <c r="B39" s="34"/>
      <c r="C39" s="34"/>
      <c r="D39" s="34"/>
      <c r="E39" s="34"/>
      <c r="F39" s="34"/>
      <c r="G39" s="34"/>
      <c r="H39" s="11"/>
      <c r="I39" s="20" t="s">
        <v>18</v>
      </c>
      <c r="J39" s="11"/>
    </row>
    <row r="40" spans="1:10" x14ac:dyDescent="0.25">
      <c r="A40" s="34" t="s">
        <v>76</v>
      </c>
      <c r="B40" s="34"/>
      <c r="C40" s="34"/>
      <c r="D40" s="34"/>
      <c r="E40" s="34"/>
      <c r="F40" s="34"/>
      <c r="G40" s="34"/>
      <c r="H40" s="21"/>
      <c r="I40" s="20" t="s">
        <v>18</v>
      </c>
      <c r="J40" s="21"/>
    </row>
    <row r="41" spans="1:10" x14ac:dyDescent="0.25">
      <c r="A41" s="34" t="s">
        <v>77</v>
      </c>
      <c r="B41" s="34"/>
      <c r="C41" s="34"/>
      <c r="D41" s="34"/>
      <c r="E41" s="34"/>
      <c r="F41" s="34"/>
      <c r="G41" s="34"/>
      <c r="H41" s="11"/>
      <c r="I41" s="20" t="s">
        <v>18</v>
      </c>
      <c r="J41" s="11"/>
    </row>
    <row r="42" spans="1:10" ht="15" customHeight="1" x14ac:dyDescent="0.25">
      <c r="A42" s="35" t="s">
        <v>88</v>
      </c>
      <c r="B42" s="36"/>
      <c r="C42" s="36"/>
      <c r="D42" s="36"/>
      <c r="E42" s="36"/>
      <c r="F42" s="36"/>
      <c r="G42" s="36"/>
      <c r="H42" s="36"/>
      <c r="I42" s="36"/>
      <c r="J42" s="36"/>
    </row>
    <row r="43" spans="1:10" ht="15" customHeight="1" x14ac:dyDescent="0.25">
      <c r="A43" s="25"/>
      <c r="B43" s="25"/>
      <c r="C43" s="25"/>
      <c r="D43" s="25"/>
      <c r="E43" s="31"/>
      <c r="F43" s="25"/>
      <c r="G43" s="25"/>
      <c r="H43" s="25"/>
      <c r="I43" s="25"/>
      <c r="J43" s="25"/>
    </row>
    <row r="44" spans="1:10" ht="33.75" customHeight="1" x14ac:dyDescent="0.25">
      <c r="A44" s="32" t="s">
        <v>89</v>
      </c>
      <c r="B44" s="32"/>
      <c r="C44" s="32"/>
      <c r="D44" s="32"/>
      <c r="E44" s="32"/>
      <c r="F44" s="32"/>
      <c r="G44" s="32"/>
      <c r="H44" s="32"/>
      <c r="I44" s="32"/>
      <c r="J44" s="32"/>
    </row>
    <row r="45" spans="1:10" ht="1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</row>
    <row r="46" spans="1:10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10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10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E51" s="22"/>
    </row>
    <row r="52" spans="1:9" x14ac:dyDescent="0.25">
      <c r="B52" s="6"/>
      <c r="C52" s="9" t="s">
        <v>19</v>
      </c>
      <c r="E52" s="6"/>
      <c r="F52" s="6"/>
      <c r="G52" s="23" t="s">
        <v>20</v>
      </c>
    </row>
  </sheetData>
  <sortState ref="A12:P31">
    <sortCondition ref="B12:B31"/>
  </sortState>
  <mergeCells count="7">
    <mergeCell ref="A44:J44"/>
    <mergeCell ref="A6:J6"/>
    <mergeCell ref="A39:G39"/>
    <mergeCell ref="A40:G40"/>
    <mergeCell ref="A41:G41"/>
    <mergeCell ref="A42:J42"/>
    <mergeCell ref="A8:J8"/>
  </mergeCells>
  <phoneticPr fontId="0" type="noConversion"/>
  <pageMargins left="0.23622047244094491" right="0.23622047244094491" top="0.39370078740157483" bottom="0.39370078740157483" header="0.31496062992125984" footer="0.31496062992125984"/>
  <pageSetup paperSize="9" scale="9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Biowest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Passini</dc:creator>
  <cp:lastModifiedBy>Elżbieta Stefaniuk</cp:lastModifiedBy>
  <cp:lastPrinted>2019-09-17T11:26:27Z</cp:lastPrinted>
  <dcterms:created xsi:type="dcterms:W3CDTF">2015-06-19T07:27:37Z</dcterms:created>
  <dcterms:modified xsi:type="dcterms:W3CDTF">2019-09-18T07:31:41Z</dcterms:modified>
</cp:coreProperties>
</file>